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85" windowHeight="4155" tabRatio="933"/>
  </bookViews>
  <sheets>
    <sheet name="List" sheetId="1" r:id="rId1"/>
    <sheet name="Tab1" sheetId="2" r:id="rId2"/>
    <sheet name="Tab2" sheetId="3" r:id="rId3"/>
    <sheet name="Tab3" sheetId="4" r:id="rId4"/>
    <sheet name="Tab4" sheetId="5" r:id="rId5"/>
    <sheet name="Tab5" sheetId="6" r:id="rId6"/>
    <sheet name="Tab6" sheetId="7" r:id="rId7"/>
    <sheet name="Tab7" sheetId="8" r:id="rId8"/>
    <sheet name="Tab8" sheetId="9" r:id="rId9"/>
    <sheet name="Tab9" sheetId="10" r:id="rId10"/>
    <sheet name="Tab10" sheetId="11" r:id="rId11"/>
    <sheet name="Tab11" sheetId="12" r:id="rId12"/>
    <sheet name="Tab12" sheetId="13" r:id="rId13"/>
    <sheet name="Tab13" sheetId="14" r:id="rId14"/>
    <sheet name="Tab14" sheetId="15" r:id="rId15"/>
    <sheet name="Tab15" sheetId="16" r:id="rId16"/>
    <sheet name="Tab16" sheetId="17" r:id="rId17"/>
    <sheet name="Tab17" sheetId="18" r:id="rId18"/>
    <sheet name="Tab18" sheetId="19" r:id="rId19"/>
    <sheet name="Tab19" sheetId="20" r:id="rId20"/>
    <sheet name="Tab20" sheetId="21" r:id="rId21"/>
    <sheet name="Tab21" sheetId="22" r:id="rId22"/>
    <sheet name="Tab22" sheetId="23" r:id="rId23"/>
    <sheet name="Tab23" sheetId="24" r:id="rId24"/>
    <sheet name="Tab24" sheetId="25" r:id="rId25"/>
    <sheet name="Tab25" sheetId="27" r:id="rId26"/>
  </sheets>
  <calcPr calcId="145621"/>
  <customWorkbookViews>
    <customWorkbookView name="CH - Personal View" guid="{751783AF-B952-4C7B-944F-F9F5B477A859}" mergeInterval="0" personalView="1" maximized="1" windowWidth="1276" windowHeight="724" tabRatio="933" activeSheetId="1"/>
    <customWorkbookView name="Tyler Kretzschmar - Personal View" guid="{2EBB8972-4328-483F-8507-410BBF70C2B8}" mergeInterval="0" personalView="1" maximized="1" windowWidth="1108" windowHeight="765" tabRatio="933" activeSheetId="12"/>
    <customWorkbookView name="user - Personal View" guid="{4F8F23EF-1290-47EF-B137-0E431DAE63A3}" mergeInterval="0" personalView="1" maximized="1" windowWidth="1276" windowHeight="575" tabRatio="933" activeSheetId="13"/>
  </customWorkbookViews>
</workbook>
</file>

<file path=xl/calcChain.xml><?xml version="1.0" encoding="utf-8"?>
<calcChain xmlns="http://schemas.openxmlformats.org/spreadsheetml/2006/main">
  <c r="H7" i="19" l="1"/>
  <c r="D7" i="19"/>
  <c r="C7" i="19"/>
  <c r="B7" i="19"/>
  <c r="D6" i="19"/>
  <c r="D5" i="19"/>
  <c r="B7" i="18"/>
  <c r="D5" i="18"/>
  <c r="C7" i="18"/>
  <c r="D7" i="18"/>
  <c r="D6" i="18"/>
  <c r="H5" i="11"/>
  <c r="B5" i="11"/>
  <c r="H13" i="13"/>
  <c r="H5" i="13"/>
  <c r="J5" i="13"/>
  <c r="G12" i="13"/>
  <c r="G11" i="13"/>
  <c r="G10" i="13"/>
  <c r="G9" i="13"/>
  <c r="G8" i="13"/>
  <c r="G7" i="13"/>
  <c r="G6" i="13"/>
  <c r="G5" i="13"/>
  <c r="D6" i="13"/>
  <c r="D7" i="13"/>
  <c r="D8" i="13"/>
  <c r="D9" i="13"/>
  <c r="D10" i="13"/>
  <c r="D11" i="13"/>
  <c r="D12" i="13"/>
  <c r="D5" i="13"/>
  <c r="B13" i="13"/>
  <c r="C16" i="14"/>
  <c r="B16" i="14"/>
  <c r="B15" i="14"/>
  <c r="C15" i="14"/>
  <c r="C14" i="14"/>
  <c r="B14" i="14"/>
  <c r="C12" i="14"/>
  <c r="B12" i="14"/>
  <c r="C8" i="14"/>
  <c r="B8" i="14"/>
  <c r="F6" i="15"/>
  <c r="I6" i="15" s="1"/>
  <c r="C6" i="15"/>
  <c r="G6" i="15"/>
  <c r="D6" i="14"/>
  <c r="C11" i="12" l="1"/>
  <c r="D16" i="14" l="1"/>
  <c r="D15" i="14"/>
  <c r="D14" i="14"/>
  <c r="D12" i="14"/>
  <c r="D11" i="14"/>
  <c r="D10" i="14"/>
  <c r="D8" i="14"/>
  <c r="D7" i="14"/>
  <c r="H6" i="13"/>
  <c r="I5" i="13"/>
  <c r="B15" i="4"/>
  <c r="C15" i="4" s="1"/>
  <c r="B14" i="4"/>
  <c r="C14" i="4" s="1"/>
  <c r="B13" i="4"/>
  <c r="C13" i="4" s="1"/>
  <c r="B51" i="25" l="1"/>
  <c r="C51" i="25"/>
  <c r="D51" i="25"/>
  <c r="B52" i="25"/>
  <c r="C52" i="25"/>
  <c r="D52" i="25"/>
  <c r="B53" i="25"/>
  <c r="C53" i="25"/>
  <c r="D53" i="25"/>
  <c r="B54" i="25"/>
  <c r="C54" i="25"/>
  <c r="D54" i="25"/>
  <c r="B55" i="25"/>
  <c r="C55" i="25"/>
  <c r="D55" i="25"/>
  <c r="B56" i="25"/>
  <c r="C56" i="25"/>
  <c r="D56" i="25"/>
  <c r="B57" i="25"/>
  <c r="C57" i="25"/>
  <c r="D57" i="25"/>
  <c r="B58" i="25"/>
  <c r="C58" i="25"/>
  <c r="D58" i="25"/>
  <c r="B59" i="25"/>
  <c r="C59" i="25"/>
  <c r="D59" i="25"/>
  <c r="B60" i="25"/>
  <c r="C60" i="25"/>
  <c r="D60" i="25"/>
  <c r="B61" i="25"/>
  <c r="C61" i="25"/>
  <c r="D61" i="25"/>
  <c r="B62" i="25"/>
  <c r="C62" i="25"/>
  <c r="D62" i="25"/>
  <c r="B63" i="25"/>
  <c r="C63" i="25"/>
  <c r="D63" i="25"/>
  <c r="B64" i="25"/>
  <c r="C64" i="25"/>
  <c r="D64" i="25"/>
  <c r="B65" i="25"/>
  <c r="C65" i="25"/>
  <c r="D65" i="25"/>
  <c r="B66" i="25"/>
  <c r="C66" i="25"/>
  <c r="D66" i="25"/>
  <c r="B67" i="25"/>
  <c r="C67" i="25"/>
  <c r="D67" i="25"/>
  <c r="B68" i="25"/>
  <c r="C68" i="25"/>
  <c r="D68" i="25"/>
  <c r="B69" i="25"/>
  <c r="C69" i="25"/>
  <c r="D69" i="25"/>
  <c r="B70" i="25"/>
  <c r="C70" i="25"/>
  <c r="D70" i="25"/>
  <c r="B71" i="25"/>
  <c r="C71" i="25"/>
  <c r="D71" i="25"/>
  <c r="B72" i="25"/>
  <c r="C72" i="25"/>
  <c r="D72" i="25"/>
  <c r="B73" i="25"/>
  <c r="C73" i="25"/>
  <c r="D73" i="25"/>
  <c r="D50" i="25"/>
  <c r="C50" i="25"/>
  <c r="B50" i="25"/>
  <c r="D29" i="25"/>
  <c r="B8" i="25"/>
  <c r="C8" i="25"/>
  <c r="D8" i="25"/>
  <c r="D6" i="25" s="1"/>
  <c r="B9" i="25"/>
  <c r="C9" i="25"/>
  <c r="D9" i="25"/>
  <c r="B10" i="25"/>
  <c r="C10" i="25"/>
  <c r="D10" i="25"/>
  <c r="B11" i="25"/>
  <c r="C11" i="25"/>
  <c r="D11" i="25"/>
  <c r="B12" i="25"/>
  <c r="C12" i="25"/>
  <c r="D12" i="25"/>
  <c r="B13" i="25"/>
  <c r="C13" i="25"/>
  <c r="D13" i="25"/>
  <c r="B14" i="25"/>
  <c r="C14" i="25"/>
  <c r="D14" i="25"/>
  <c r="B15" i="25"/>
  <c r="C15" i="25"/>
  <c r="D15" i="25"/>
  <c r="B16" i="25"/>
  <c r="C16" i="25"/>
  <c r="D16" i="25"/>
  <c r="B17" i="25"/>
  <c r="C17" i="25"/>
  <c r="D17" i="25"/>
  <c r="B18" i="25"/>
  <c r="C18" i="25"/>
  <c r="D18" i="25"/>
  <c r="B19" i="25"/>
  <c r="C19" i="25"/>
  <c r="D19" i="25"/>
  <c r="B20" i="25"/>
  <c r="C20" i="25"/>
  <c r="D20" i="25"/>
  <c r="B21" i="25"/>
  <c r="C21" i="25"/>
  <c r="D21" i="25"/>
  <c r="B22" i="25"/>
  <c r="B6" i="25" s="1"/>
  <c r="C22" i="25"/>
  <c r="D22" i="25"/>
  <c r="B23" i="25"/>
  <c r="C23" i="25"/>
  <c r="D23" i="25"/>
  <c r="B24" i="25"/>
  <c r="C24" i="25"/>
  <c r="D24" i="25"/>
  <c r="B25" i="25"/>
  <c r="C25" i="25"/>
  <c r="D25" i="25"/>
  <c r="B26" i="25"/>
  <c r="C26" i="25"/>
  <c r="D26" i="25"/>
  <c r="B27" i="25"/>
  <c r="C27" i="25"/>
  <c r="D27" i="25"/>
  <c r="B28" i="25"/>
  <c r="C28" i="25"/>
  <c r="D28" i="25"/>
  <c r="B29" i="25"/>
  <c r="C29" i="25"/>
  <c r="C7" i="25"/>
  <c r="D7" i="25"/>
  <c r="B7" i="25"/>
  <c r="M6" i="25"/>
  <c r="L6" i="25"/>
  <c r="K6" i="25"/>
  <c r="J6" i="25"/>
  <c r="I6" i="25"/>
  <c r="H6" i="25"/>
  <c r="G6" i="25"/>
  <c r="F6" i="25"/>
  <c r="E6" i="25"/>
  <c r="C6" i="25"/>
  <c r="E6" i="24"/>
  <c r="E7" i="24"/>
  <c r="E8" i="24"/>
  <c r="E9" i="24"/>
  <c r="E10" i="24"/>
  <c r="E11" i="24"/>
  <c r="E12" i="24"/>
  <c r="E13" i="24"/>
  <c r="E14" i="24"/>
  <c r="E15" i="24"/>
  <c r="E16" i="24"/>
  <c r="E17" i="24"/>
  <c r="E18" i="24"/>
  <c r="E19" i="24"/>
  <c r="E20" i="24"/>
  <c r="E21" i="24"/>
  <c r="E22" i="24"/>
  <c r="E23" i="24"/>
  <c r="E5" i="24"/>
  <c r="D23" i="24"/>
  <c r="C23" i="24"/>
  <c r="B23" i="24"/>
  <c r="D6" i="24"/>
  <c r="D7" i="24"/>
  <c r="D8" i="24"/>
  <c r="D9" i="24"/>
  <c r="D10" i="24"/>
  <c r="D11" i="24"/>
  <c r="D12" i="24"/>
  <c r="D13" i="24"/>
  <c r="D14" i="24"/>
  <c r="D15" i="24"/>
  <c r="D16" i="24"/>
  <c r="D17" i="24"/>
  <c r="D18" i="24"/>
  <c r="D19" i="24"/>
  <c r="D20" i="24"/>
  <c r="D21" i="24"/>
  <c r="D22" i="24"/>
  <c r="D5" i="24"/>
  <c r="I7" i="19"/>
  <c r="J7" i="19"/>
  <c r="J7" i="18"/>
  <c r="I7" i="18"/>
  <c r="H7" i="18"/>
  <c r="H19" i="17"/>
  <c r="I19" i="17"/>
  <c r="G19" i="17"/>
  <c r="H6" i="15"/>
  <c r="J12" i="13"/>
  <c r="M12" i="13" s="1"/>
  <c r="K6" i="13"/>
  <c r="I6" i="13"/>
  <c r="J6" i="13"/>
  <c r="M6" i="13" s="1"/>
  <c r="H7" i="13"/>
  <c r="K7" i="13" s="1"/>
  <c r="I7" i="13"/>
  <c r="L7" i="13" s="1"/>
  <c r="J7" i="13"/>
  <c r="M7" i="13" s="1"/>
  <c r="H8" i="13"/>
  <c r="K8" i="13" s="1"/>
  <c r="I8" i="13"/>
  <c r="L8" i="13" s="1"/>
  <c r="J8" i="13"/>
  <c r="M8" i="13" s="1"/>
  <c r="H9" i="13"/>
  <c r="K9" i="13" s="1"/>
  <c r="I9" i="13"/>
  <c r="L9" i="13" s="1"/>
  <c r="J9" i="13"/>
  <c r="M9" i="13" s="1"/>
  <c r="H10" i="13"/>
  <c r="K10" i="13" s="1"/>
  <c r="I10" i="13"/>
  <c r="L10" i="13" s="1"/>
  <c r="J10" i="13"/>
  <c r="M10" i="13" s="1"/>
  <c r="H11" i="13"/>
  <c r="K11" i="13" s="1"/>
  <c r="I11" i="13"/>
  <c r="L11" i="13" s="1"/>
  <c r="J11" i="13"/>
  <c r="M11" i="13" s="1"/>
  <c r="H12" i="13"/>
  <c r="K12" i="13" s="1"/>
  <c r="I12" i="13"/>
  <c r="L12" i="13" s="1"/>
  <c r="L5" i="13"/>
  <c r="M5" i="13"/>
  <c r="K5" i="13"/>
  <c r="C13" i="13"/>
  <c r="D13" i="13"/>
  <c r="E13" i="13"/>
  <c r="F13" i="13"/>
  <c r="G13" i="13"/>
  <c r="L6" i="13"/>
  <c r="C6" i="12"/>
  <c r="G10" i="11"/>
  <c r="E10" i="11"/>
  <c r="C10" i="11"/>
  <c r="D10" i="11"/>
  <c r="F6" i="11"/>
  <c r="F7" i="11"/>
  <c r="F8" i="11"/>
  <c r="B8" i="11" s="1"/>
  <c r="F9" i="11"/>
  <c r="F5" i="11"/>
  <c r="B6" i="11"/>
  <c r="B7" i="11"/>
  <c r="B9" i="11"/>
  <c r="E23" i="9"/>
  <c r="E6" i="9"/>
  <c r="E7" i="9"/>
  <c r="E8" i="9"/>
  <c r="E9" i="9"/>
  <c r="E10" i="9"/>
  <c r="E11" i="9"/>
  <c r="E12" i="9"/>
  <c r="E13" i="9"/>
  <c r="E14" i="9"/>
  <c r="E15" i="9"/>
  <c r="E16" i="9"/>
  <c r="E17" i="9"/>
  <c r="E18" i="9"/>
  <c r="E19" i="9"/>
  <c r="E20" i="9"/>
  <c r="E21" i="9"/>
  <c r="E22" i="9"/>
  <c r="E5" i="9"/>
  <c r="D23" i="9"/>
  <c r="C23" i="9"/>
  <c r="B23" i="9"/>
  <c r="D6" i="9"/>
  <c r="D7" i="9"/>
  <c r="D8" i="9"/>
  <c r="D9" i="9"/>
  <c r="D10" i="9"/>
  <c r="D11" i="9"/>
  <c r="D12" i="9"/>
  <c r="D13" i="9"/>
  <c r="D14" i="9"/>
  <c r="D15" i="9"/>
  <c r="D16" i="9"/>
  <c r="D17" i="9"/>
  <c r="D18" i="9"/>
  <c r="D19" i="9"/>
  <c r="D20" i="9"/>
  <c r="D21" i="9"/>
  <c r="D22" i="9"/>
  <c r="D5" i="9"/>
  <c r="B23" i="8"/>
  <c r="E23" i="8" s="1"/>
  <c r="D23" i="8"/>
  <c r="E6" i="8"/>
  <c r="E7" i="8"/>
  <c r="E8" i="8"/>
  <c r="E9" i="8"/>
  <c r="E10" i="8"/>
  <c r="E11" i="8"/>
  <c r="E12" i="8"/>
  <c r="E13" i="8"/>
  <c r="E14" i="8"/>
  <c r="E15" i="8"/>
  <c r="E16" i="8"/>
  <c r="E17" i="8"/>
  <c r="E18" i="8"/>
  <c r="E19" i="8"/>
  <c r="E20" i="8"/>
  <c r="E21" i="8"/>
  <c r="E22" i="8"/>
  <c r="E5" i="8"/>
  <c r="C23" i="8"/>
  <c r="D6" i="8"/>
  <c r="D7" i="8"/>
  <c r="D8" i="8"/>
  <c r="D9" i="8"/>
  <c r="D10" i="8"/>
  <c r="D11" i="8"/>
  <c r="D12" i="8"/>
  <c r="D13" i="8"/>
  <c r="D14" i="8"/>
  <c r="D15" i="8"/>
  <c r="D16" i="8"/>
  <c r="D17" i="8"/>
  <c r="D18" i="8"/>
  <c r="D19" i="8"/>
  <c r="D20" i="8"/>
  <c r="D21" i="8"/>
  <c r="D22" i="8"/>
  <c r="D5" i="8"/>
  <c r="C14" i="7"/>
  <c r="C15" i="7"/>
  <c r="C13" i="7"/>
  <c r="B15" i="7"/>
  <c r="B14" i="7"/>
  <c r="B13" i="7"/>
  <c r="E16" i="6"/>
  <c r="E15" i="6"/>
  <c r="E14" i="6"/>
  <c r="D142" i="3"/>
  <c r="C142" i="3"/>
  <c r="B142" i="3"/>
  <c r="C141" i="3"/>
  <c r="D141" i="3"/>
  <c r="B141" i="3"/>
  <c r="D140" i="3"/>
  <c r="C140" i="3"/>
  <c r="B140" i="3"/>
  <c r="C138" i="3"/>
  <c r="D138" i="3"/>
  <c r="B138" i="3"/>
  <c r="D137" i="3"/>
  <c r="C137" i="3"/>
  <c r="B137" i="3"/>
  <c r="D136" i="3"/>
  <c r="C136" i="3"/>
  <c r="B136" i="3"/>
  <c r="D134" i="3"/>
  <c r="C134" i="3"/>
  <c r="B134" i="3"/>
  <c r="C133" i="3"/>
  <c r="D133" i="3"/>
  <c r="B133" i="3"/>
  <c r="B132" i="3"/>
  <c r="C107" i="3"/>
  <c r="B107" i="3"/>
  <c r="G127" i="3"/>
  <c r="F127" i="3"/>
  <c r="E127" i="3"/>
  <c r="D127" i="3"/>
  <c r="C127" i="3"/>
  <c r="B127" i="3"/>
  <c r="G117" i="3"/>
  <c r="F117" i="3"/>
  <c r="E117" i="3"/>
  <c r="D117" i="3"/>
  <c r="C117" i="3"/>
  <c r="B117" i="3"/>
  <c r="G107" i="3"/>
  <c r="F107" i="3"/>
  <c r="E107" i="3"/>
  <c r="D107" i="3"/>
  <c r="D132" i="3"/>
  <c r="G126" i="3"/>
  <c r="E120" i="3"/>
  <c r="F120" i="3"/>
  <c r="G120" i="3"/>
  <c r="E121" i="3"/>
  <c r="F121" i="3"/>
  <c r="G121" i="3"/>
  <c r="E122" i="3"/>
  <c r="F122" i="3"/>
  <c r="G122" i="3"/>
  <c r="E123" i="3"/>
  <c r="F123" i="3"/>
  <c r="G123" i="3"/>
  <c r="E124" i="3"/>
  <c r="F124" i="3"/>
  <c r="G124" i="3"/>
  <c r="E125" i="3"/>
  <c r="F125" i="3"/>
  <c r="G125" i="3"/>
  <c r="F119" i="3"/>
  <c r="G119" i="3"/>
  <c r="E119" i="3"/>
  <c r="E109" i="3"/>
  <c r="E110" i="3"/>
  <c r="F110" i="3"/>
  <c r="G110" i="3"/>
  <c r="E111" i="3"/>
  <c r="F111" i="3"/>
  <c r="G111" i="3"/>
  <c r="E112" i="3"/>
  <c r="F112" i="3"/>
  <c r="G112" i="3"/>
  <c r="E113" i="3"/>
  <c r="F113" i="3"/>
  <c r="G113" i="3"/>
  <c r="E114" i="3"/>
  <c r="F114" i="3"/>
  <c r="G114" i="3"/>
  <c r="E115" i="3"/>
  <c r="F115" i="3"/>
  <c r="G115" i="3"/>
  <c r="G116" i="3"/>
  <c r="F109" i="3"/>
  <c r="G109" i="3"/>
  <c r="G106" i="3"/>
  <c r="E100" i="3"/>
  <c r="F100" i="3"/>
  <c r="G100" i="3"/>
  <c r="E101" i="3"/>
  <c r="F101" i="3"/>
  <c r="G101" i="3"/>
  <c r="E102" i="3"/>
  <c r="F102" i="3"/>
  <c r="G102" i="3"/>
  <c r="E103" i="3"/>
  <c r="F103" i="3"/>
  <c r="G103" i="3"/>
  <c r="E104" i="3"/>
  <c r="F104" i="3"/>
  <c r="G104" i="3"/>
  <c r="E105" i="3"/>
  <c r="F105" i="3"/>
  <c r="G105" i="3"/>
  <c r="F99" i="3"/>
  <c r="G99" i="3"/>
  <c r="E99" i="3"/>
  <c r="D126" i="3"/>
  <c r="B120" i="3"/>
  <c r="C120" i="3"/>
  <c r="D120" i="3"/>
  <c r="B121" i="3"/>
  <c r="C121" i="3"/>
  <c r="D121" i="3"/>
  <c r="B122" i="3"/>
  <c r="C122" i="3"/>
  <c r="D122" i="3"/>
  <c r="B123" i="3"/>
  <c r="C123" i="3"/>
  <c r="D123" i="3"/>
  <c r="B124" i="3"/>
  <c r="C124" i="3"/>
  <c r="D124" i="3"/>
  <c r="B125" i="3"/>
  <c r="C125" i="3"/>
  <c r="D125" i="3"/>
  <c r="B126" i="3"/>
  <c r="E126" i="3" s="1"/>
  <c r="C126" i="3"/>
  <c r="F126" i="3" s="1"/>
  <c r="C119" i="3"/>
  <c r="D119" i="3"/>
  <c r="B119" i="3"/>
  <c r="D116" i="3"/>
  <c r="B110" i="3"/>
  <c r="C110" i="3"/>
  <c r="D110" i="3"/>
  <c r="B111" i="3"/>
  <c r="C111" i="3"/>
  <c r="D111" i="3"/>
  <c r="B112" i="3"/>
  <c r="C112" i="3"/>
  <c r="D112" i="3"/>
  <c r="B113" i="3"/>
  <c r="C113" i="3"/>
  <c r="D113" i="3"/>
  <c r="B114" i="3"/>
  <c r="C114" i="3"/>
  <c r="D114" i="3"/>
  <c r="B115" i="3"/>
  <c r="C115" i="3"/>
  <c r="D115" i="3"/>
  <c r="B116" i="3"/>
  <c r="E116" i="3" s="1"/>
  <c r="C116" i="3"/>
  <c r="F116" i="3" s="1"/>
  <c r="C109" i="3"/>
  <c r="D109" i="3"/>
  <c r="B109" i="3"/>
  <c r="D106" i="3"/>
  <c r="B100" i="3"/>
  <c r="C100" i="3"/>
  <c r="D100" i="3"/>
  <c r="B101" i="3"/>
  <c r="C101" i="3"/>
  <c r="D101" i="3"/>
  <c r="B102" i="3"/>
  <c r="C102" i="3"/>
  <c r="D102" i="3"/>
  <c r="B103" i="3"/>
  <c r="C103" i="3"/>
  <c r="D103" i="3"/>
  <c r="B104" i="3"/>
  <c r="C104" i="3"/>
  <c r="D104" i="3"/>
  <c r="B105" i="3"/>
  <c r="C105" i="3"/>
  <c r="D105" i="3"/>
  <c r="B106" i="3"/>
  <c r="C106" i="3"/>
  <c r="C132" i="3" s="1"/>
  <c r="C99" i="3"/>
  <c r="D99" i="3"/>
  <c r="B99" i="3"/>
  <c r="E16" i="5"/>
  <c r="G14" i="5"/>
  <c r="E14" i="5"/>
  <c r="D14" i="6"/>
  <c r="B15" i="6"/>
  <c r="C15" i="6"/>
  <c r="D15" i="6"/>
  <c r="B16" i="6"/>
  <c r="C16" i="6"/>
  <c r="D16" i="6"/>
  <c r="C14" i="6"/>
  <c r="B14" i="6"/>
  <c r="G16" i="5"/>
  <c r="B15" i="5"/>
  <c r="B14" i="5"/>
  <c r="J13" i="13" l="1"/>
  <c r="M13" i="13" s="1"/>
  <c r="H6" i="11"/>
  <c r="H9" i="11"/>
  <c r="H7" i="11"/>
  <c r="H8" i="11"/>
  <c r="F10" i="11"/>
  <c r="I13" i="13"/>
  <c r="L13" i="13" s="1"/>
  <c r="K13" i="13"/>
  <c r="B10" i="11"/>
  <c r="H10" i="11" s="1"/>
  <c r="F106" i="3"/>
  <c r="E106" i="3"/>
  <c r="F15" i="5"/>
  <c r="G15" i="5"/>
  <c r="F14" i="5"/>
  <c r="D16" i="5"/>
  <c r="E15" i="5"/>
  <c r="C15" i="5"/>
  <c r="D15" i="5"/>
  <c r="B16" i="5"/>
  <c r="C16" i="5"/>
  <c r="F16" i="5" s="1"/>
  <c r="C14" i="5"/>
  <c r="D14" i="5"/>
  <c r="G56" i="2"/>
  <c r="H56" i="2"/>
  <c r="I56" i="2"/>
  <c r="L56" i="2" s="1"/>
  <c r="L55" i="2"/>
  <c r="K55" i="2"/>
  <c r="J55" i="2"/>
  <c r="J51" i="2"/>
  <c r="K51" i="2"/>
  <c r="L51" i="2"/>
  <c r="J52" i="2"/>
  <c r="K52" i="2"/>
  <c r="L52" i="2"/>
  <c r="J53" i="2"/>
  <c r="K53" i="2"/>
  <c r="L53" i="2"/>
  <c r="J54" i="2"/>
  <c r="K54" i="2"/>
  <c r="L54" i="2"/>
  <c r="J56" i="2"/>
  <c r="K56" i="2"/>
  <c r="K50" i="2"/>
  <c r="L50" i="2"/>
  <c r="J50" i="2"/>
  <c r="C56" i="2"/>
  <c r="D56" i="2"/>
  <c r="E56" i="2"/>
  <c r="F56" i="2"/>
  <c r="B56" i="2"/>
  <c r="J44" i="2" l="1"/>
  <c r="I44" i="2"/>
  <c r="H44" i="2"/>
  <c r="B44" i="2"/>
  <c r="G44" i="2"/>
  <c r="C44" i="2"/>
  <c r="D44" i="2"/>
  <c r="E44" i="2"/>
  <c r="F44" i="2"/>
  <c r="J43" i="2"/>
  <c r="I43" i="2"/>
  <c r="H43" i="2"/>
  <c r="J42" i="2"/>
  <c r="I42" i="2"/>
  <c r="H42" i="2"/>
  <c r="J41" i="2"/>
  <c r="I41" i="2"/>
  <c r="H41" i="2"/>
  <c r="J40" i="2"/>
  <c r="I40" i="2"/>
  <c r="H40" i="2"/>
  <c r="J39" i="2"/>
  <c r="I39" i="2"/>
  <c r="H39" i="2"/>
  <c r="J38" i="2"/>
  <c r="I38" i="2"/>
  <c r="H38" i="2"/>
  <c r="J33" i="2"/>
  <c r="I33" i="2"/>
  <c r="H33" i="2"/>
  <c r="J32" i="2"/>
  <c r="I32" i="2"/>
  <c r="H32" i="2"/>
  <c r="J31" i="2"/>
  <c r="I31" i="2"/>
  <c r="H31" i="2"/>
  <c r="J29" i="2"/>
  <c r="I29" i="2"/>
  <c r="H29" i="2"/>
  <c r="J28" i="2"/>
  <c r="I28" i="2"/>
  <c r="H28" i="2"/>
  <c r="J27" i="2"/>
  <c r="I27" i="2"/>
  <c r="H27" i="2"/>
  <c r="J25" i="2"/>
  <c r="I25" i="2"/>
  <c r="H25" i="2"/>
  <c r="J24" i="2"/>
  <c r="I24" i="2"/>
  <c r="H24" i="2"/>
  <c r="J23" i="2"/>
  <c r="I23" i="2"/>
  <c r="H23" i="2"/>
  <c r="H16" i="2"/>
  <c r="I15" i="2"/>
  <c r="I17" i="2"/>
  <c r="H17" i="2"/>
  <c r="J15" i="2"/>
  <c r="H15" i="2"/>
  <c r="H13" i="2"/>
  <c r="J12" i="2"/>
  <c r="I9" i="2"/>
  <c r="J8" i="2"/>
  <c r="H9" i="2"/>
  <c r="I16" i="2"/>
  <c r="J17" i="2"/>
  <c r="H12" i="2"/>
  <c r="I12" i="2"/>
  <c r="I13" i="2"/>
  <c r="I11" i="2"/>
  <c r="H11" i="2"/>
  <c r="H8" i="2"/>
  <c r="I8" i="2"/>
  <c r="I7" i="2"/>
  <c r="H7" i="2"/>
  <c r="J16" i="2" l="1"/>
  <c r="J13" i="2"/>
  <c r="J11" i="2"/>
  <c r="J9" i="2"/>
  <c r="J7" i="2"/>
</calcChain>
</file>

<file path=xl/comments1.xml><?xml version="1.0" encoding="utf-8"?>
<comments xmlns="http://schemas.openxmlformats.org/spreadsheetml/2006/main">
  <authors>
    <author>CH</author>
  </authors>
  <commentList>
    <comment ref="H4" authorId="0">
      <text>
        <r>
          <rPr>
            <sz val="10.5"/>
            <color indexed="81"/>
            <rFont val="Cambria"/>
            <family val="1"/>
            <scheme val="major"/>
          </rPr>
          <t>For instance, the proportion of urban male population with disabilities living below the international poverty line is obtained by dividing the number of urban male population with disabilities living below the international poverty line by the total number of urban male
population with disabilities.</t>
        </r>
      </text>
    </comment>
    <comment ref="H20" authorId="0">
      <text>
        <r>
          <rPr>
            <sz val="10.5"/>
            <color indexed="81"/>
            <rFont val="Cambria"/>
            <family val="1"/>
            <scheme val="major"/>
          </rPr>
          <t>For instance, the proportion of urban male population with disabilities living below the national poverty line is obtained by dividing the number of urban male population with disabilities living below the national poverty line by the total number of urban male population with disabilities.</t>
        </r>
      </text>
    </comment>
    <comment ref="H36" authorId="0">
      <text>
        <r>
          <rPr>
            <sz val="10.5"/>
            <color indexed="81"/>
            <rFont val="Cambria"/>
            <family val="1"/>
            <scheme val="major"/>
          </rPr>
          <t>For instance, the proportion of urban households (with 0 member with disability) living below the international poverty line is obtained by dividing the number of rural households (with 0 member with disability) living below the international poverty line by the total number of urban households (with 0 member with disability).</t>
        </r>
      </text>
    </comment>
    <comment ref="A44" authorId="0">
      <text>
        <r>
          <rPr>
            <sz val="10.5"/>
            <color indexed="81"/>
            <rFont val="Cambria"/>
            <family val="1"/>
            <scheme val="major"/>
          </rPr>
          <t>This is the sum of all households with 1, 2, 3, 4, 5 or more members with disabilities.</t>
        </r>
      </text>
    </comment>
    <comment ref="B48" authorId="0">
      <text>
        <r>
          <rPr>
            <sz val="10.5"/>
            <color indexed="81"/>
            <rFont val="Cambria"/>
            <family val="1"/>
            <scheme val="major"/>
          </rPr>
          <t xml:space="preserve">The specific income levels (level 1, 2, 3, …) are to be determined in national currencies by countries. </t>
        </r>
      </text>
    </comment>
    <comment ref="J48" authorId="0">
      <text>
        <r>
          <rPr>
            <sz val="10.5"/>
            <color indexed="81"/>
            <rFont val="Cambria"/>
            <family val="1"/>
            <scheme val="major"/>
          </rPr>
          <t>For instance, the proportion of urban households (with 0 member with disability) living below the national poverty line is obtained by dividing the number of rural households (with 0 member with disability) living below the national poverty line by the total number of urban households (with 0 member with disability).</t>
        </r>
      </text>
    </comment>
    <comment ref="A56" authorId="0">
      <text>
        <r>
          <rPr>
            <sz val="10.5"/>
            <color indexed="81"/>
            <rFont val="Cambria"/>
            <family val="1"/>
            <scheme val="major"/>
          </rPr>
          <t>This is the sum of all households with 1, 2, 3, 4, 5 or more members with disabilities.</t>
        </r>
      </text>
    </comment>
  </commentList>
</comments>
</file>

<file path=xl/comments10.xml><?xml version="1.0" encoding="utf-8"?>
<comments xmlns="http://schemas.openxmlformats.org/spreadsheetml/2006/main">
  <authors>
    <author>CH</author>
  </authors>
  <commentList>
    <comment ref="G3" authorId="0">
      <text>
        <r>
          <rPr>
            <sz val="10.5"/>
            <color indexed="81"/>
            <rFont val="Cambria"/>
            <family val="1"/>
            <scheme val="major"/>
          </rPr>
          <t>This is obtained by substracting the total duration of accessibility services from the total duration of news programmes.</t>
        </r>
      </text>
    </comment>
    <comment ref="H3" authorId="0">
      <text>
        <r>
          <rPr>
            <sz val="10.5"/>
            <color indexed="81"/>
            <rFont val="Cambria"/>
            <family val="1"/>
            <scheme val="major"/>
          </rPr>
          <t>This is obtained by dividing the total daily duration of accessibility services by the total daily duration of news programmes.</t>
        </r>
      </text>
    </comment>
    <comment ref="F4" authorId="0">
      <text>
        <r>
          <rPr>
            <sz val="10.5"/>
            <color indexed="81"/>
            <rFont val="Cambria"/>
            <family val="1"/>
            <scheme val="major"/>
          </rPr>
          <t>This is the sum of durations of all accessibility services.</t>
        </r>
      </text>
    </comment>
  </commentList>
</comments>
</file>

<file path=xl/comments11.xml><?xml version="1.0" encoding="utf-8"?>
<comments xmlns="http://schemas.openxmlformats.org/spreadsheetml/2006/main">
  <authors>
    <author>CH</author>
  </authors>
  <commentList>
    <comment ref="B3" authorId="0">
      <text>
        <r>
          <rPr>
            <sz val="10.5"/>
            <color indexed="81"/>
            <rFont val="Cambria"/>
            <family val="1"/>
            <scheme val="major"/>
          </rPr>
          <t>A person using multiple devices should be counted only once. A person with more than two types of disability should be recorded under "multiple".
This indicator is less comparable from country to country as the range of assistive devices needed by a country is not the same.</t>
        </r>
      </text>
    </comment>
    <comment ref="K3" authorId="0">
      <text>
        <r>
          <rPr>
            <sz val="10.5"/>
            <color indexed="81"/>
            <rFont val="Cambria"/>
            <family val="1"/>
            <scheme val="major"/>
          </rPr>
          <t>This is obtained by dividing the number of persons using any assistive device by the total number of persons using or not using assistive devices. The same applies to its breakdown by sex and type of disability.</t>
        </r>
      </text>
    </comment>
  </commentList>
</comments>
</file>

<file path=xl/comments12.xml><?xml version="1.0" encoding="utf-8"?>
<comments xmlns="http://schemas.openxmlformats.org/spreadsheetml/2006/main">
  <authors>
    <author>CH</author>
  </authors>
  <commentList>
    <comment ref="D4" authorId="0">
      <text>
        <r>
          <rPr>
            <sz val="10.5"/>
            <color indexed="81"/>
            <rFont val="Cambria"/>
            <family val="1"/>
            <scheme val="major"/>
          </rPr>
          <t xml:space="preserve">This is obtained by dividing the number of persons using government-supported health care programmes by the total number of persons using or not using such programmes. The same applies to its breakdown by sex and disability status.
</t>
        </r>
      </text>
    </comment>
  </commentList>
</comments>
</file>

<file path=xl/comments13.xml><?xml version="1.0" encoding="utf-8"?>
<comments xmlns="http://schemas.openxmlformats.org/spreadsheetml/2006/main">
  <authors>
    <author>CH</author>
  </authors>
  <commentList>
    <comment ref="G4" authorId="0">
      <text>
        <r>
          <rPr>
            <sz val="10.5"/>
            <color indexed="81"/>
            <rFont val="Cambria"/>
            <family val="1"/>
            <scheme val="major"/>
          </rPr>
          <t>This is obtained by dividing the number of persons with disabilities receiving government-funded disability benefits by the total number of persons with disabilities receiving or not receiving government-funded disability benefits. The same applies to its breakdown by sex.</t>
        </r>
      </text>
    </comment>
  </commentList>
</comments>
</file>

<file path=xl/comments14.xml><?xml version="1.0" encoding="utf-8"?>
<comments xmlns="http://schemas.openxmlformats.org/spreadsheetml/2006/main">
  <authors>
    <author>CH</author>
  </authors>
  <commentList>
    <comment ref="C3" authorId="0">
      <text>
        <r>
          <rPr>
            <sz val="10.5"/>
            <color indexed="81"/>
            <rFont val="Cambria"/>
            <family val="1"/>
            <scheme val="major"/>
          </rPr>
          <t>Explain if the programme targets a specific group of population.</t>
        </r>
      </text>
    </comment>
    <comment ref="D3" authorId="0">
      <text>
        <r>
          <rPr>
            <sz val="10.5"/>
            <color indexed="81"/>
            <rFont val="Cambria"/>
            <family val="1"/>
            <scheme val="major"/>
          </rPr>
          <t>Explain at what administrative levels the programme works.</t>
        </r>
      </text>
    </comment>
  </commentList>
</comments>
</file>

<file path=xl/comments15.xml><?xml version="1.0" encoding="utf-8"?>
<comments xmlns="http://schemas.openxmlformats.org/spreadsheetml/2006/main">
  <authors>
    <author>CH</author>
  </authors>
  <commentList>
    <comment ref="C5" authorId="0">
      <text>
        <r>
          <rPr>
            <sz val="10.5"/>
            <color indexed="81"/>
            <rFont val="Cambria"/>
            <family val="1"/>
            <scheme val="major"/>
          </rPr>
          <t>Explain if the programme targets a specific group of children with disabilities.</t>
        </r>
      </text>
    </comment>
    <comment ref="D5" authorId="0">
      <text>
        <r>
          <rPr>
            <sz val="10.5"/>
            <color indexed="81"/>
            <rFont val="Cambria"/>
            <family val="1"/>
            <scheme val="major"/>
          </rPr>
          <t>Explain at what administrative levels the programme works.</t>
        </r>
      </text>
    </comment>
    <comment ref="G17" authorId="0">
      <text>
        <r>
          <rPr>
            <sz val="10.5"/>
            <color indexed="81"/>
            <rFont val="Cambria"/>
            <family val="1"/>
            <scheme val="major"/>
          </rPr>
          <t>This is obtained by dividing the number of children with disabilities (aged 0-5) receiving early childhood intervention by the total number of children with disabilities (aged 0-5) receiving or not receiving early childhood intervention. The same applies to its breakdown by sex.</t>
        </r>
      </text>
    </comment>
  </commentList>
</comments>
</file>

<file path=xl/comments16.xml><?xml version="1.0" encoding="utf-8"?>
<comments xmlns="http://schemas.openxmlformats.org/spreadsheetml/2006/main">
  <authors>
    <author>CH</author>
  </authors>
  <commentList>
    <comment ref="H3" authorId="0">
      <text>
        <r>
          <rPr>
            <sz val="10.5"/>
            <color indexed="81"/>
            <rFont val="Cambria"/>
            <family val="1"/>
            <scheme val="major"/>
          </rPr>
          <t>This is obtained by dividing the total number of children with disabilities attending either mainstream or special schools by the total number of children with disabilities at the primary school ages. The same applies to its breakdown by sex.</t>
        </r>
      </text>
    </comment>
    <comment ref="A7" authorId="0">
      <text>
        <r>
          <rPr>
            <sz val="10.5"/>
            <color indexed="81"/>
            <rFont val="Cambria"/>
            <family val="1"/>
            <scheme val="major"/>
          </rPr>
          <t>Sum of children with disabilities attending either mainstream or special schools.</t>
        </r>
      </text>
    </comment>
  </commentList>
</comments>
</file>

<file path=xl/comments17.xml><?xml version="1.0" encoding="utf-8"?>
<comments xmlns="http://schemas.openxmlformats.org/spreadsheetml/2006/main">
  <authors>
    <author>CH</author>
  </authors>
  <commentList>
    <comment ref="H3" authorId="0">
      <text>
        <r>
          <rPr>
            <sz val="10.5"/>
            <color indexed="81"/>
            <rFont val="Cambria"/>
            <family val="1"/>
            <scheme val="major"/>
          </rPr>
          <t>This is obtained by dividing the total number of children with disabilities attending either mainstream or special schools by the total number of children with disabilities at the secondary school ages. The same applies to its breakdown by sex.</t>
        </r>
      </text>
    </comment>
    <comment ref="A7" authorId="0">
      <text>
        <r>
          <rPr>
            <sz val="10.5"/>
            <color indexed="81"/>
            <rFont val="Cambria"/>
            <family val="1"/>
            <scheme val="major"/>
          </rPr>
          <t>Sum of children with disabilities attending either mainstream or special schools.</t>
        </r>
      </text>
    </comment>
  </commentList>
</comments>
</file>

<file path=xl/comments18.xml><?xml version="1.0" encoding="utf-8"?>
<comments xmlns="http://schemas.openxmlformats.org/spreadsheetml/2006/main">
  <authors>
    <author>CH</author>
  </authors>
  <commentList>
    <comment ref="C3" authorId="0">
      <text>
        <r>
          <rPr>
            <sz val="10.5"/>
            <color indexed="81"/>
            <rFont val="Cambria"/>
            <family val="1"/>
            <scheme val="major"/>
          </rPr>
          <t>Explain if the programme targets women in general,  women with disabilities only or its subgroup.</t>
        </r>
      </text>
    </comment>
    <comment ref="D3" authorId="0">
      <text>
        <r>
          <rPr>
            <sz val="10.5"/>
            <color indexed="81"/>
            <rFont val="Cambria"/>
            <family val="1"/>
            <scheme val="major"/>
          </rPr>
          <t>Explain at what administrative levels the programme works.</t>
        </r>
      </text>
    </comment>
  </commentList>
</comments>
</file>

<file path=xl/comments19.xml><?xml version="1.0" encoding="utf-8"?>
<comments xmlns="http://schemas.openxmlformats.org/spreadsheetml/2006/main">
  <authors>
    <author>CH</author>
  </authors>
  <commentList>
    <comment ref="C3" authorId="0">
      <text>
        <r>
          <rPr>
            <sz val="10.5"/>
            <color indexed="81"/>
            <rFont val="Cambria"/>
            <family val="1"/>
            <scheme val="major"/>
          </rPr>
          <t>Explain if the programme targets women in general,  women with disabilities only or its subgroup.</t>
        </r>
      </text>
    </comment>
    <comment ref="D3" authorId="0">
      <text>
        <r>
          <rPr>
            <sz val="10.5"/>
            <color indexed="81"/>
            <rFont val="Cambria"/>
            <family val="1"/>
            <scheme val="major"/>
          </rPr>
          <t>Explain at what administrative levels the programme works.</t>
        </r>
      </text>
    </comment>
  </commentList>
</comments>
</file>

<file path=xl/comments2.xml><?xml version="1.0" encoding="utf-8"?>
<comments xmlns="http://schemas.openxmlformats.org/spreadsheetml/2006/main">
  <authors>
    <author>CH</author>
  </authors>
  <commentList>
    <comment ref="A41" authorId="0">
      <text>
        <r>
          <rPr>
            <sz val="10.5"/>
            <color indexed="81"/>
            <rFont val="Cambria"/>
            <family val="1"/>
            <scheme val="major"/>
          </rPr>
          <t>Any person employed in a public sector, including government office.</t>
        </r>
      </text>
    </comment>
    <comment ref="A42" authorId="0">
      <text>
        <r>
          <rPr>
            <sz val="10.5"/>
            <color indexed="81"/>
            <rFont val="Cambria"/>
            <family val="1"/>
            <scheme val="major"/>
          </rPr>
          <t>Any person employed or self-employed in a private sector</t>
        </r>
      </text>
    </comment>
    <comment ref="A132" authorId="0">
      <text>
        <r>
          <rPr>
            <sz val="10.5"/>
            <color indexed="81"/>
            <rFont val="Cambria"/>
            <family val="1"/>
            <scheme val="major"/>
          </rPr>
          <t>The unemployment rate is obtained by dividing the number of unemployed persons (but who are actively looking for work) by the corresponding labour force, which itself is the sum of the total number of employed and unemployed persons in the working age (e.g. 15-64). The same applies to its breakdown by sex.</t>
        </r>
      </text>
    </comment>
    <comment ref="A133" authorId="0">
      <text>
        <r>
          <rPr>
            <sz val="10.5"/>
            <color indexed="81"/>
            <rFont val="Cambria"/>
            <family val="1"/>
            <scheme val="major"/>
          </rPr>
          <t>The proportion of a country’s working-age (e.g. 15-64) population that is employed. The same applies to its breakdown by sex.</t>
        </r>
      </text>
    </comment>
    <comment ref="A134" authorId="0">
      <text>
        <r>
          <rPr>
            <sz val="10.5"/>
            <color indexed="81"/>
            <rFont val="Cambria"/>
            <family val="1"/>
            <scheme val="major"/>
          </rPr>
          <t>The proportion of a country’s working-age (e.g. 15-64) population that engages actively in the labour market, either by working or looking for work. It is obtained by dividing the number of persons in the labour force by the overall size of their age cohorts. The same applies to its breakdown by sex.</t>
        </r>
      </text>
    </comment>
  </commentList>
</comments>
</file>

<file path=xl/comments20.xml><?xml version="1.0" encoding="utf-8"?>
<comments xmlns="http://schemas.openxmlformats.org/spreadsheetml/2006/main">
  <authors>
    <author>CH</author>
  </authors>
  <commentList>
    <comment ref="I4" authorId="0">
      <text>
        <r>
          <rPr>
            <sz val="9"/>
            <color indexed="81"/>
            <rFont val="Tahoma"/>
            <family val="2"/>
          </rPr>
          <t xml:space="preserve">This is the sum of all workers trained. However, if your data is not disaggregated by type of workers, enter the total number directly.
</t>
        </r>
      </text>
    </comment>
  </commentList>
</comments>
</file>

<file path=xl/comments21.xml><?xml version="1.0" encoding="utf-8"?>
<comments xmlns="http://schemas.openxmlformats.org/spreadsheetml/2006/main">
  <authors>
    <author>CH</author>
  </authors>
  <commentList>
    <comment ref="E3" authorId="0">
      <text>
        <r>
          <rPr>
            <sz val="10.5"/>
            <color indexed="81"/>
            <rFont val="Cambria"/>
            <family val="1"/>
            <scheme val="major"/>
          </rPr>
          <t>This is obtained by dividing the number of accessible shelters and sites by the total number of shelters and sites.</t>
        </r>
      </text>
    </comment>
  </commentList>
</comments>
</file>

<file path=xl/comments22.xml><?xml version="1.0" encoding="utf-8"?>
<comments xmlns="http://schemas.openxmlformats.org/spreadsheetml/2006/main">
  <authors>
    <author>CH</author>
  </authors>
  <commentList>
    <comment ref="B48" authorId="0">
      <text>
        <r>
          <rPr>
            <sz val="10.5"/>
            <color indexed="81"/>
            <rFont val="Cambria"/>
            <family val="1"/>
            <scheme val="major"/>
          </rPr>
          <t xml:space="preserve">This is obtained by dividing the number of persons with disabilities by the total population (with and without disabilites, and disability not stated) for each age and sex specific group (refer to 24-A). 
</t>
        </r>
      </text>
    </comment>
    <comment ref="E77" authorId="0">
      <text>
        <r>
          <rPr>
            <sz val="10.5"/>
            <color indexed="81"/>
            <rFont val="Cambria"/>
            <family val="1"/>
            <scheme val="major"/>
          </rPr>
          <t xml:space="preserve">This is obtained by dividing the number of persons with a specific type of disability by the total population with all types of disabilites. The same applies to its breakdown by age and sex. The total sums up to 100.
</t>
        </r>
      </text>
    </comment>
    <comment ref="A85" authorId="0">
      <text>
        <r>
          <rPr>
            <sz val="10.5"/>
            <color indexed="81"/>
            <rFont val="Cambria"/>
            <family val="1"/>
            <scheme val="major"/>
          </rPr>
          <t>Those living with two or more disability types should be counted as "Multiple". To avoid double counting, they shouldn't be counted in any of other types.</t>
        </r>
      </text>
    </comment>
    <comment ref="E91" authorId="0">
      <text>
        <r>
          <rPr>
            <sz val="10.5"/>
            <color indexed="81"/>
            <rFont val="Cambria"/>
            <family val="1"/>
            <scheme val="major"/>
          </rPr>
          <t xml:space="preserve">This is obtained by dividing the number of persons at a specific level of difficulty by the total population (of all levels). The same applies to its breakdown by sex, and the total sums up to 100.
</t>
        </r>
      </text>
    </comment>
  </commentList>
</comments>
</file>

<file path=xl/comments3.xml><?xml version="1.0" encoding="utf-8"?>
<comments xmlns="http://schemas.openxmlformats.org/spreadsheetml/2006/main">
  <authors>
    <author>CH</author>
  </authors>
  <commentList>
    <comment ref="C3" authorId="0">
      <text>
        <r>
          <rPr>
            <sz val="10.5"/>
            <color indexed="81"/>
            <rFont val="Cambria"/>
            <family val="1"/>
            <scheme val="major"/>
          </rPr>
          <t xml:space="preserve">This is obtained by dividing the number of programme participants with disabilities by the total number of programme participants (with and without disabilities. The same applies to its breakdown by sex.
</t>
        </r>
      </text>
    </comment>
  </commentList>
</comments>
</file>

<file path=xl/comments4.xml><?xml version="1.0" encoding="utf-8"?>
<comments xmlns="http://schemas.openxmlformats.org/spreadsheetml/2006/main">
  <authors>
    <author>CH</author>
  </authors>
  <commentList>
    <comment ref="E3" authorId="0">
      <text>
        <r>
          <rPr>
            <sz val="10.5"/>
            <color indexed="81"/>
            <rFont val="Cambria"/>
            <family val="1"/>
            <scheme val="major"/>
          </rPr>
          <t>For instance, the proportion of male parliamentarians with disabilities at the Lower House is obtained by dividing the number of male parliamentarians with disabilities at the Lower House by the total number of male parliamentarians (with and without disabilities) at the Lower House.</t>
        </r>
      </text>
    </comment>
    <comment ref="D4" authorId="0">
      <text>
        <r>
          <rPr>
            <sz val="10.5"/>
            <color indexed="81"/>
            <rFont val="Cambria"/>
            <family val="1"/>
            <scheme val="major"/>
          </rPr>
          <t>Sum of lower and upper houses. In case of the unicameral body, put the number in this column.</t>
        </r>
      </text>
    </comment>
    <comment ref="G4" authorId="0">
      <text>
        <r>
          <rPr>
            <sz val="10.5"/>
            <color indexed="81"/>
            <rFont val="Cambria"/>
            <family val="1"/>
            <scheme val="major"/>
          </rPr>
          <t>Sum of lower and upper houses. In case of the unicameral body, put the number in this column.</t>
        </r>
      </text>
    </comment>
  </commentList>
</comments>
</file>

<file path=xl/comments5.xml><?xml version="1.0" encoding="utf-8"?>
<comments xmlns="http://schemas.openxmlformats.org/spreadsheetml/2006/main">
  <authors>
    <author>CH</author>
  </authors>
  <commentList>
    <comment ref="E3" authorId="0">
      <text>
        <r>
          <rPr>
            <sz val="10.5"/>
            <color indexed="81"/>
            <rFont val="Cambria"/>
            <family val="1"/>
            <scheme val="major"/>
          </rPr>
          <t>This is obtained by dividing the number of members of the national coordination mechanism on disability who represent any disability groups by the total number of members of the national coordination mechanism on disability. The same applies to its breakdown by sex.</t>
        </r>
      </text>
    </comment>
    <comment ref="D4" authorId="0">
      <text>
        <r>
          <rPr>
            <sz val="10.5"/>
            <color indexed="81"/>
            <rFont val="Cambria"/>
            <family val="1"/>
            <scheme val="major"/>
          </rPr>
          <t>Sum of all members regardless of whether they represent disability groups or not.</t>
        </r>
      </text>
    </comment>
  </commentList>
</comments>
</file>

<file path=xl/comments6.xml><?xml version="1.0" encoding="utf-8"?>
<comments xmlns="http://schemas.openxmlformats.org/spreadsheetml/2006/main">
  <authors>
    <author>CH</author>
  </authors>
  <commentList>
    <comment ref="C3" authorId="0">
      <text>
        <r>
          <rPr>
            <sz val="10.5"/>
            <color indexed="81"/>
            <rFont val="Cambria"/>
            <family val="1"/>
            <scheme val="major"/>
          </rPr>
          <t>This is obtained by dividing the number of members of the national machinery for gender equality who have some form of disability by the total number of members of  the machinery. The same applies to its breakdown by sex.</t>
        </r>
      </text>
    </comment>
  </commentList>
</comments>
</file>

<file path=xl/comments7.xml><?xml version="1.0" encoding="utf-8"?>
<comments xmlns="http://schemas.openxmlformats.org/spreadsheetml/2006/main">
  <authors>
    <author>CH</author>
  </authors>
  <commentList>
    <comment ref="E3" authorId="0">
      <text>
        <r>
          <rPr>
            <sz val="10.5"/>
            <color indexed="81"/>
            <rFont val="Cambria"/>
            <family val="1"/>
            <scheme val="major"/>
          </rPr>
          <t xml:space="preserve">This is obtained by dividing the number of accessible polling stations by the total number of polling stations. The same applies to each district. </t>
        </r>
      </text>
    </comment>
  </commentList>
</comments>
</file>

<file path=xl/comments8.xml><?xml version="1.0" encoding="utf-8"?>
<comments xmlns="http://schemas.openxmlformats.org/spreadsheetml/2006/main">
  <authors>
    <author>CH</author>
  </authors>
  <commentList>
    <comment ref="E3" authorId="0">
      <text>
        <r>
          <rPr>
            <sz val="10.5"/>
            <color indexed="81"/>
            <rFont val="Cambria"/>
            <family val="1"/>
            <scheme val="major"/>
          </rPr>
          <t xml:space="preserve">This is obtained by dividing the number of accessible buildings by the total number of buildings. The same applies to each government office. </t>
        </r>
      </text>
    </comment>
  </commentList>
</comments>
</file>

<file path=xl/comments9.xml><?xml version="1.0" encoding="utf-8"?>
<comments xmlns="http://schemas.openxmlformats.org/spreadsheetml/2006/main">
  <authors>
    <author>CH</author>
  </authors>
  <commentList>
    <comment ref="D3" authorId="0">
      <text>
        <r>
          <rPr>
            <sz val="10.5"/>
            <color indexed="81"/>
            <rFont val="Cambria"/>
            <family val="1"/>
            <scheme val="major"/>
          </rPr>
          <t xml:space="preserve">This is obtained by dividing the number of accessible airports by the total number of airports. </t>
        </r>
      </text>
    </comment>
    <comment ref="A22" authorId="0">
      <text>
        <r>
          <rPr>
            <sz val="10.5"/>
            <color indexed="81"/>
            <rFont val="Cambria"/>
            <family val="1"/>
            <scheme val="major"/>
          </rPr>
          <t>Count the number of "Yes" and "No" for each column.</t>
        </r>
      </text>
    </comment>
  </commentList>
</comments>
</file>

<file path=xl/sharedStrings.xml><?xml version="1.0" encoding="utf-8"?>
<sst xmlns="http://schemas.openxmlformats.org/spreadsheetml/2006/main" count="954" uniqueCount="326">
  <si>
    <t>By disability status</t>
  </si>
  <si>
    <t>1-A: Population living below the US$ 1.25 per day international poverty line, PPP adjusted</t>
  </si>
  <si>
    <t>Males</t>
  </si>
  <si>
    <t>Females</t>
  </si>
  <si>
    <t>Total</t>
  </si>
  <si>
    <t>1. With disabilities</t>
  </si>
  <si>
    <t>2. Without disabilities</t>
  </si>
  <si>
    <t>Urban</t>
  </si>
  <si>
    <t>Rural</t>
  </si>
  <si>
    <t>1-B: Population living below the national poverty line</t>
  </si>
  <si>
    <t>Male</t>
  </si>
  <si>
    <t>Female</t>
  </si>
  <si>
    <t>15-19</t>
  </si>
  <si>
    <t>20-29</t>
  </si>
  <si>
    <t>30-39</t>
  </si>
  <si>
    <t>40-49</t>
  </si>
  <si>
    <t>50-59</t>
  </si>
  <si>
    <t>60-64</t>
  </si>
  <si>
    <t>Both sexes</t>
  </si>
  <si>
    <t>Number of unemployed persons, actively looking for work</t>
  </si>
  <si>
    <t>* You can modify the age group.</t>
  </si>
  <si>
    <t>Table 1: Population living below poverty lines, by disability status and by sex and urban/rural residence</t>
  </si>
  <si>
    <t>Table 2: Working-age population by sex, age, employment and disability status</t>
  </si>
  <si>
    <t>65+</t>
  </si>
  <si>
    <t>Unemployment rate (%)</t>
  </si>
  <si>
    <t>Employment- to-population ratio (%)</t>
  </si>
  <si>
    <t>Labour force participation rate (%)</t>
  </si>
  <si>
    <t>3. All population (with and without disabilities)</t>
  </si>
  <si>
    <t>By sex</t>
  </si>
  <si>
    <t>By disability status and sex</t>
  </si>
  <si>
    <t>Proportion of persons living below the international poverty line 
(%)</t>
  </si>
  <si>
    <t>Proportion of persons living below the national poverty line
(%)</t>
  </si>
  <si>
    <t>Number of programme participants</t>
  </si>
  <si>
    <t>Proportion of programme participants with disabilities (%)</t>
  </si>
  <si>
    <t>Number of members of the parliament</t>
  </si>
  <si>
    <t>Lower house</t>
  </si>
  <si>
    <t>Upper house</t>
  </si>
  <si>
    <t>Proportion of parliamentarians with disabilities 
(%)</t>
  </si>
  <si>
    <t>Number of members of the national coordination mechanism on disability</t>
  </si>
  <si>
    <t>Others</t>
  </si>
  <si>
    <t>Table 5: Members of the national coordination mechanism on disability by sex and by their representation of disability groups</t>
  </si>
  <si>
    <t>Number of members of the national machinery for gender equality</t>
  </si>
  <si>
    <t>Proportion of members of the national machinery for gender equality who have some form of disability (%)</t>
  </si>
  <si>
    <t>Table 6: Members of the national machinery for gender equality and women’s empowerment by sex and disability status</t>
  </si>
  <si>
    <t>Accessible</t>
  </si>
  <si>
    <t>Not accessible</t>
  </si>
  <si>
    <t>Number of polling stations</t>
  </si>
  <si>
    <t>Proportion of accessible polling stations
(%)</t>
  </si>
  <si>
    <t>…</t>
  </si>
  <si>
    <t>District 1</t>
  </si>
  <si>
    <t>District 2</t>
  </si>
  <si>
    <t>District 3</t>
  </si>
  <si>
    <t>*Spell out the name of districts in the capital city.</t>
  </si>
  <si>
    <t>Table 7: Polling stations in the national capital city by accessibility status</t>
  </si>
  <si>
    <t>Table 8: Government buildings in the national capital city by accessibility status</t>
  </si>
  <si>
    <t>Name of government offices*</t>
  </si>
  <si>
    <t>*Spell out the name of government offices (e.g. Ministry of Finance)</t>
  </si>
  <si>
    <t>Office 1</t>
  </si>
  <si>
    <t>Office 2</t>
  </si>
  <si>
    <t>Office 3</t>
  </si>
  <si>
    <t>Number of buildings</t>
  </si>
  <si>
    <t>Proportion of accessible buildings
(%)</t>
  </si>
  <si>
    <t>Table 9: International airports by accessibility status</t>
  </si>
  <si>
    <t>Name of international airport*</t>
  </si>
  <si>
    <t>Proportion of accessible airports
(%)</t>
  </si>
  <si>
    <t>Yes</t>
  </si>
  <si>
    <t>No</t>
  </si>
  <si>
    <t>Accessiblity</t>
  </si>
  <si>
    <t>*Spell out the name of international airports available in the country.</t>
  </si>
  <si>
    <t>Proportion of accessibility services
(%)</t>
  </si>
  <si>
    <t>Daily captioning only (hrs.)</t>
  </si>
  <si>
    <t>Sign-language interpretation only (hrs)</t>
  </si>
  <si>
    <t>Daily duration of accessibility services</t>
  </si>
  <si>
    <t>Table 11: Public documents and websites that meet internationally recognized accessibility standards (i.e. WCAG 2.0)</t>
  </si>
  <si>
    <t>% of accessible docs/ websites</t>
  </si>
  <si>
    <t>Hearing</t>
  </si>
  <si>
    <t>Visual</t>
  </si>
  <si>
    <t>Mobility</t>
  </si>
  <si>
    <t>Speech</t>
  </si>
  <si>
    <t>Proportion of persons using any assistive device</t>
  </si>
  <si>
    <t>* You can modify the type of disability.</t>
  </si>
  <si>
    <t>Self-care</t>
  </si>
  <si>
    <t>Multiple</t>
  </si>
  <si>
    <t>By type of disability**</t>
  </si>
  <si>
    <t>* An assistive device or product is anything designed to assist a person perform by him/herself the core activities of self-care, employment or education, etc.</t>
  </si>
  <si>
    <t>Table 12: Use of assistive devices or products by persons with disabilities, by sex*</t>
  </si>
  <si>
    <t>Proportion of persons using government-supported health care programmes
(%)</t>
  </si>
  <si>
    <t>Table 13: Use of government-supported health-care programmes by sex and disability status</t>
  </si>
  <si>
    <t>Table 3: Population who participated in government-funded vocational training/employment-support programmes, by sex and disability status</t>
  </si>
  <si>
    <r>
      <t xml:space="preserve">Number of persons </t>
    </r>
    <r>
      <rPr>
        <b/>
        <sz val="10.5"/>
        <color theme="1"/>
        <rFont val="Cambria"/>
        <family val="1"/>
      </rPr>
      <t>NOT</t>
    </r>
    <r>
      <rPr>
        <sz val="10.5"/>
        <color theme="1"/>
        <rFont val="Cambria"/>
        <family val="1"/>
      </rPr>
      <t xml:space="preserve"> using government-supported health care programmes</t>
    </r>
  </si>
  <si>
    <r>
      <t xml:space="preserve">Number of persons </t>
    </r>
    <r>
      <rPr>
        <b/>
        <sz val="10.5"/>
        <color theme="1"/>
        <rFont val="Cambria"/>
        <family val="1"/>
      </rPr>
      <t>USING</t>
    </r>
    <r>
      <rPr>
        <sz val="10.5"/>
        <color theme="1"/>
        <rFont val="Cambria"/>
        <family val="1"/>
      </rPr>
      <t xml:space="preserve"> government-supported health care programmes</t>
    </r>
  </si>
  <si>
    <r>
      <t xml:space="preserve">Number of persons with disabilities </t>
    </r>
    <r>
      <rPr>
        <b/>
        <sz val="10.5"/>
        <color theme="1"/>
        <rFont val="Cambria"/>
        <family val="1"/>
      </rPr>
      <t>RECEIVING</t>
    </r>
    <r>
      <rPr>
        <sz val="10.5"/>
        <color theme="1"/>
        <rFont val="Cambria"/>
        <family val="1"/>
      </rPr>
      <t xml:space="preserve"> government-funded disability benefits</t>
    </r>
  </si>
  <si>
    <r>
      <t xml:space="preserve">Number of persons with disabilities </t>
    </r>
    <r>
      <rPr>
        <b/>
        <sz val="10.5"/>
        <color theme="1"/>
        <rFont val="Cambria"/>
        <family val="1"/>
      </rPr>
      <t>NOT</t>
    </r>
    <r>
      <rPr>
        <sz val="10.5"/>
        <color theme="1"/>
        <rFont val="Cambria"/>
        <family val="1"/>
      </rPr>
      <t xml:space="preserve"> receiving government-funded disability benefits</t>
    </r>
  </si>
  <si>
    <t>Proportion of persons with disabilities receiving government-funded disability benefits</t>
  </si>
  <si>
    <t>Table 14: Persons with disabilities receiving government-funded disability benefits by sex</t>
  </si>
  <si>
    <t>Table 15: List of government-funded services and programmes, including for personal assistance and peer counselling, for persons with disabilities to support them live independently in the community</t>
  </si>
  <si>
    <t>Name of service/programme</t>
  </si>
  <si>
    <t>Estimated number of recipients</t>
  </si>
  <si>
    <t>Administrative coverage</t>
  </si>
  <si>
    <t>Brief summary of the programme (i.e., purpose, core activities, impacts, etc.)</t>
  </si>
  <si>
    <t>Time period
(From… To…)</t>
  </si>
  <si>
    <t>Target population</t>
  </si>
  <si>
    <r>
      <t xml:space="preserve">Number of children with disabilities </t>
    </r>
    <r>
      <rPr>
        <b/>
        <sz val="10.5"/>
        <color theme="1"/>
        <rFont val="Cambria"/>
        <family val="1"/>
      </rPr>
      <t>RECEIVING</t>
    </r>
    <r>
      <rPr>
        <sz val="10.5"/>
        <color theme="1"/>
        <rFont val="Cambria"/>
        <family val="1"/>
      </rPr>
      <t xml:space="preserve"> early childhood intervention</t>
    </r>
  </si>
  <si>
    <r>
      <t xml:space="preserve">Number of children with disabilities </t>
    </r>
    <r>
      <rPr>
        <b/>
        <sz val="10.5"/>
        <color theme="1"/>
        <rFont val="Cambria"/>
        <family val="1"/>
      </rPr>
      <t>NOT</t>
    </r>
    <r>
      <rPr>
        <sz val="10.5"/>
        <color theme="1"/>
        <rFont val="Cambria"/>
        <family val="1"/>
      </rPr>
      <t xml:space="preserve"> receiving early childhood intervention</t>
    </r>
  </si>
  <si>
    <t>Proportion of children with disabilities receiving early childhood intervention</t>
  </si>
  <si>
    <t>* Early intervention for children with disabilities or developmental delay include a wide range of services that could be supplied to pre-school children and infants by the health, education or social welfare sectors of the government or NGOs, including health care, therapeutic services, psychological counselling, family training, assistive technology, nutritional services, education and social work services.</t>
  </si>
  <si>
    <t>16-B: Children with disabilities (aged 0-5) receiving early childhood intervention by sex</t>
  </si>
  <si>
    <t>16-A: List of early childhood intervention services available in the country</t>
  </si>
  <si>
    <t>Table 16: Children with disabilities (aged 0-5) receiving early childhood intervention services by sex*</t>
  </si>
  <si>
    <t>Name of service</t>
  </si>
  <si>
    <t>Brief summary of the service (i.e., purpose, core activities, impacts, etc.)</t>
  </si>
  <si>
    <t>Service provider</t>
  </si>
  <si>
    <t>List of Suggested Tables</t>
  </si>
  <si>
    <t>Table 12: Use of assistive devices or products by persons with disabilities</t>
  </si>
  <si>
    <t>Table 14: Persons with disabilities receiving government-funded disability benefits</t>
  </si>
  <si>
    <t>Table 16: Children with disabilities (aged 0-5) receiving early childhood intervention services by sex</t>
  </si>
  <si>
    <t>Number of children with disabilities at the primary school ages (including kindergarten)</t>
  </si>
  <si>
    <t>- Mainstream schools</t>
  </si>
  <si>
    <t>- Special schools</t>
  </si>
  <si>
    <t>Proportion of children with disabilities attending primary schools</t>
  </si>
  <si>
    <t>* Although the Incheon Strategy indicator 5.2 refers to enrolment, attendance is a better indicator for looking at whether children are actually in the classroom getting an education. If your data refers to enrolment, change the wording in the title of the table.</t>
  </si>
  <si>
    <r>
      <t xml:space="preserve">Number of children with disabilities </t>
    </r>
    <r>
      <rPr>
        <b/>
        <sz val="10.5"/>
        <color theme="1"/>
        <rFont val="Cambria"/>
        <family val="1"/>
      </rPr>
      <t>attending</t>
    </r>
    <r>
      <rPr>
        <sz val="10.5"/>
        <color theme="1"/>
        <rFont val="Cambria"/>
        <family val="1"/>
      </rPr>
      <t xml:space="preserve"> primary schools (including kindergarten)</t>
    </r>
  </si>
  <si>
    <t>Country name:</t>
  </si>
  <si>
    <r>
      <t xml:space="preserve">Number of children with disabilities </t>
    </r>
    <r>
      <rPr>
        <b/>
        <sz val="10.5"/>
        <color theme="1"/>
        <rFont val="Cambria"/>
        <family val="1"/>
      </rPr>
      <t>attending</t>
    </r>
    <r>
      <rPr>
        <sz val="10.5"/>
        <color theme="1"/>
        <rFont val="Cambria"/>
        <family val="1"/>
      </rPr>
      <t xml:space="preserve"> secondary schools (including high schools)</t>
    </r>
  </si>
  <si>
    <t>Number of children with disabilities at the secondary school (including high school) ages</t>
  </si>
  <si>
    <t>Proportion of children with disabilities attending secondary schools</t>
  </si>
  <si>
    <t>Table 17: Primary school attendance, including kindergarten, of children with disabilities by sex and type of schools*</t>
  </si>
  <si>
    <t>Table 17: Primary school attendance, including kindergarten, of children with disabilities by sex and type of schools</t>
  </si>
  <si>
    <t>Table 19: Access to sexual and reproductive health services by girls and women (aged 15-49), by disability status</t>
  </si>
  <si>
    <t>Table 19: Access to sexual and reproductive health services by girls and women (aged 15-49), by disability status *</t>
  </si>
  <si>
    <t>Table 18: Secondary school attendance, including high school, of children with disabilities by sex and type of schools</t>
  </si>
  <si>
    <t>Table 18: Secondary school attendance, including high school, of children with disabilities by sex and type of schools*</t>
  </si>
  <si>
    <t>Women with disabilities</t>
  </si>
  <si>
    <t>Women without disabilities</t>
  </si>
  <si>
    <t>All women (with and without disabilities)</t>
  </si>
  <si>
    <t>Number of women
(aged 15-49)</t>
  </si>
  <si>
    <t>* Sexual and reproductive health services include all information and health services including contraception methods, that help women have a satisfying and safe sex life as well as a fit pregnancy, safe delivery and healthy baby.</t>
  </si>
  <si>
    <t>Married</t>
  </si>
  <si>
    <t>Never married</t>
  </si>
  <si>
    <t>** Births attended by skilled health staff are the percentage of deliveries attended by personnel trained to give the necessary supervision, care, and advice to women during pregnancy, labor, and the postpartum period; to conduct deliveries on their own; and to care for newborns.</t>
  </si>
  <si>
    <t>***  This is the percentage of women who are practicing, or whose sexual partners are practicing, any form of contraception (i.e. traditional or modern), and is usually measured for  women aged 15-49 who are married or in union,</t>
  </si>
  <si>
    <t xml:space="preserve">**** Women have an unmet need for family planning if they are married, fecund, of reproductive age (generally ages 15 to 49), and say they prefer to stop having children (limit their births) or want to wait two or more years to have another child (space their births), but are not using any contraception. </t>
  </si>
  <si>
    <t>Table 20: List of programmes initiated by the government to eliminate violence, including sexual abuse and exploitation, perpetrated against girls and women with disabilities</t>
  </si>
  <si>
    <t>Name of programme</t>
  </si>
  <si>
    <t>Table 21: List of programmes initiated by the government to provide care and support, including rehabilitation, for women and girls with disabilities who are victims of any form of violence and abuse</t>
  </si>
  <si>
    <t>Key implementation office (s)</t>
  </si>
  <si>
    <t>Public health personnel</t>
  </si>
  <si>
    <t>Disaster health-care workers</t>
  </si>
  <si>
    <t>Government disaster-related staff</t>
  </si>
  <si>
    <t>Police</t>
  </si>
  <si>
    <t>Fire and rescue workers</t>
  </si>
  <si>
    <t>Military</t>
  </si>
  <si>
    <t>By location*</t>
  </si>
  <si>
    <t>Number of workers trained during disability-inclusive disaster response training programmes</t>
  </si>
  <si>
    <t>Table 22: Disability-inclusive disaster response training for disaster service personnel</t>
  </si>
  <si>
    <t>Table 23: Emergency shelters and disaster relief sites by accessibility status</t>
  </si>
  <si>
    <t>By location
(e.g., states, provinces or cities)</t>
  </si>
  <si>
    <t>Number of emergency shelters and disaster relief sites</t>
  </si>
  <si>
    <t>Proportion of accessible shelters/sites
(%)</t>
  </si>
  <si>
    <t>Physical</t>
  </si>
  <si>
    <t>Communication (speech)</t>
  </si>
  <si>
    <t>Intellectual</t>
  </si>
  <si>
    <t>Psycho-social</t>
  </si>
  <si>
    <t>24-A: Population by disability status, age and sex</t>
  </si>
  <si>
    <t>All ages, total</t>
  </si>
  <si>
    <t>Under 1 year</t>
  </si>
  <si>
    <t>20-24</t>
  </si>
  <si>
    <t>25-29</t>
  </si>
  <si>
    <t>30-34</t>
  </si>
  <si>
    <t>35-39</t>
  </si>
  <si>
    <t>40-44</t>
  </si>
  <si>
    <t>45-49</t>
  </si>
  <si>
    <t>50-54</t>
  </si>
  <si>
    <t>55-59</t>
  </si>
  <si>
    <t>1-4</t>
  </si>
  <si>
    <t>5-9</t>
  </si>
  <si>
    <t>10-14</t>
  </si>
  <si>
    <t>65-69</t>
  </si>
  <si>
    <t>70-74</t>
  </si>
  <si>
    <t>75-79</t>
  </si>
  <si>
    <t>80-84</t>
  </si>
  <si>
    <t>85-89</t>
  </si>
  <si>
    <t>90-94</t>
  </si>
  <si>
    <t>95-99</t>
  </si>
  <si>
    <t>100 years and over</t>
  </si>
  <si>
    <t>Age not stated</t>
  </si>
  <si>
    <t>By age*</t>
  </si>
  <si>
    <t>Table 24: Prevalence of disability by age and sex</t>
  </si>
  <si>
    <t>24-C: Prevalence of disability by age and sex</t>
  </si>
  <si>
    <t>By type of disability*</t>
  </si>
  <si>
    <t>Number of persons with disabilities</t>
  </si>
  <si>
    <t>Total
(All disabilities)</t>
  </si>
  <si>
    <t>Distribution by type of disability 
(%)</t>
  </si>
  <si>
    <t>24-D: Persons with disabilities by type of disability</t>
  </si>
  <si>
    <t>By urban/rural residence and province</t>
  </si>
  <si>
    <t>By province</t>
  </si>
  <si>
    <t>By urban/rural residence</t>
  </si>
  <si>
    <t>24-B: Population by disability status, sex,  urban/rural residence and province</t>
  </si>
  <si>
    <t>Others (speficy as a note)</t>
  </si>
  <si>
    <t>Total number</t>
  </si>
  <si>
    <t>Number of persons without  disabilities</t>
  </si>
  <si>
    <t>Disability not stated</t>
  </si>
  <si>
    <t>By level of difficulty*</t>
  </si>
  <si>
    <t>* You can modify the difficulty level.</t>
  </si>
  <si>
    <t>No difficulty</t>
  </si>
  <si>
    <t>Some difficulty</t>
  </si>
  <si>
    <t>A lot of difficulty</t>
  </si>
  <si>
    <t>Cannot do at all</t>
  </si>
  <si>
    <t>Distribution by level of difficulty 
(%)</t>
  </si>
  <si>
    <t>Total (all levels)</t>
  </si>
  <si>
    <t>24-E: Population by level of difficulty (all disabilities combined)</t>
  </si>
  <si>
    <t>24-F: Persons with disabilities by level of difficulty and by type of disability</t>
  </si>
  <si>
    <r>
      <t xml:space="preserve">Number of persons with </t>
    </r>
    <r>
      <rPr>
        <u/>
        <sz val="10.5"/>
        <color theme="1"/>
        <rFont val="Cambria"/>
        <family val="1"/>
      </rPr>
      <t>physical</t>
    </r>
    <r>
      <rPr>
        <sz val="10.5"/>
        <color theme="1"/>
        <rFont val="Cambria"/>
        <family val="1"/>
      </rPr>
      <t xml:space="preserve"> disabilities **</t>
    </r>
  </si>
  <si>
    <t>** You can modify the type of disability.</t>
  </si>
  <si>
    <t>Prevalence of disability
(%)</t>
  </si>
  <si>
    <r>
      <t xml:space="preserve">Number of persons with </t>
    </r>
    <r>
      <rPr>
        <u/>
        <sz val="10.5"/>
        <color theme="1"/>
        <rFont val="Cambria"/>
        <family val="1"/>
      </rPr>
      <t>visual</t>
    </r>
    <r>
      <rPr>
        <sz val="10.5"/>
        <color theme="1"/>
        <rFont val="Cambria"/>
        <family val="1"/>
      </rPr>
      <t xml:space="preserve"> disabilities**</t>
    </r>
  </si>
  <si>
    <r>
      <t xml:space="preserve">Number of persons with </t>
    </r>
    <r>
      <rPr>
        <u/>
        <sz val="10.5"/>
        <color theme="1"/>
        <rFont val="Cambria"/>
        <family val="1"/>
      </rPr>
      <t>hearing</t>
    </r>
    <r>
      <rPr>
        <sz val="10.5"/>
        <color theme="1"/>
        <rFont val="Cambria"/>
        <family val="1"/>
      </rPr>
      <t xml:space="preserve"> disabilities**</t>
    </r>
  </si>
  <si>
    <r>
      <t xml:space="preserve">Number of persons with </t>
    </r>
    <r>
      <rPr>
        <u/>
        <sz val="10.5"/>
        <color theme="1"/>
        <rFont val="Cambria"/>
        <family val="1"/>
      </rPr>
      <t>communication</t>
    </r>
    <r>
      <rPr>
        <sz val="10.5"/>
        <color theme="1"/>
        <rFont val="Cambria"/>
        <family val="1"/>
      </rPr>
      <t xml:space="preserve"> disabilities**</t>
    </r>
  </si>
  <si>
    <r>
      <t xml:space="preserve">Number of persons with </t>
    </r>
    <r>
      <rPr>
        <u/>
        <sz val="10.5"/>
        <color theme="1"/>
        <rFont val="Cambria"/>
        <family val="1"/>
      </rPr>
      <t>intellectual</t>
    </r>
    <r>
      <rPr>
        <sz val="10.5"/>
        <color theme="1"/>
        <rFont val="Cambria"/>
        <family val="1"/>
      </rPr>
      <t xml:space="preserve"> disabilities**</t>
    </r>
  </si>
  <si>
    <r>
      <t xml:space="preserve">Number of persons with </t>
    </r>
    <r>
      <rPr>
        <u/>
        <sz val="10.5"/>
        <color theme="1"/>
        <rFont val="Cambria"/>
        <family val="1"/>
      </rPr>
      <t>multiple</t>
    </r>
    <r>
      <rPr>
        <sz val="10.5"/>
        <color theme="1"/>
        <rFont val="Cambria"/>
        <family val="1"/>
      </rPr>
      <t xml:space="preserve"> disabilities**</t>
    </r>
  </si>
  <si>
    <t>Dates
(From… To…)</t>
  </si>
  <si>
    <t>Venues</t>
  </si>
  <si>
    <t>Number of national officials trained</t>
  </si>
  <si>
    <t>Statisticians</t>
  </si>
  <si>
    <t>Organizer(s)</t>
  </si>
  <si>
    <t>Summary of training contents
(i.e. purpose, modules, etc.)</t>
  </si>
  <si>
    <t>1 member with disability</t>
  </si>
  <si>
    <t>2 members with disability</t>
  </si>
  <si>
    <t>3 members with disability</t>
  </si>
  <si>
    <t>4 members with disability</t>
  </si>
  <si>
    <t>Number of persons living below the international poverty line</t>
  </si>
  <si>
    <t>Number of persons living below the national poverty line</t>
  </si>
  <si>
    <t>0 member with disability</t>
  </si>
  <si>
    <t>By the number of members with disabilities</t>
  </si>
  <si>
    <t>5 or more members with disability</t>
  </si>
  <si>
    <t>Number of households living below the international poverty line</t>
  </si>
  <si>
    <t>Number of households living below the national poverty line</t>
  </si>
  <si>
    <t>Proportion of households living below the international poverty line (%)</t>
  </si>
  <si>
    <t>At least 1 member with disability</t>
  </si>
  <si>
    <t>Proportion of households living below the national poverty line (%)</t>
  </si>
  <si>
    <t>1-C: Households living below the US$ 1.25 per day international poverty line, PPP adjusted</t>
  </si>
  <si>
    <t>Total number of households</t>
  </si>
  <si>
    <t>Total number of population</t>
  </si>
  <si>
    <t>Number of households
by per capita income level</t>
  </si>
  <si>
    <t>1-D: Households by income level, and living below the national poverty line</t>
  </si>
  <si>
    <t>Title of training programmes/workshops
(Start from the most recent ones)</t>
  </si>
  <si>
    <t>Other experts</t>
  </si>
  <si>
    <t>Table 4: Members of the national parliament by sex and disability status</t>
  </si>
  <si>
    <t>Table 5: Members of the national coordination mechanism on disability by sex, disability status and disability-related representation</t>
  </si>
  <si>
    <t>Proportion of members of the national coordination mechanism on disability who represent disability groups (%)</t>
  </si>
  <si>
    <t>Private</t>
  </si>
  <si>
    <t>Manufacture</t>
  </si>
  <si>
    <t>Agricultrue</t>
  </si>
  <si>
    <t>Services</t>
  </si>
  <si>
    <t>Other(s)</t>
  </si>
  <si>
    <t>By main sector</t>
  </si>
  <si>
    <t>Full-time employed</t>
  </si>
  <si>
    <t>Part-time employed</t>
  </si>
  <si>
    <t>Formal sector</t>
  </si>
  <si>
    <t>Informal sector</t>
  </si>
  <si>
    <t>Open labour market</t>
  </si>
  <si>
    <t>Sheltered employment</t>
  </si>
  <si>
    <t>Supported employmend</t>
  </si>
  <si>
    <t>Social enterprises</t>
  </si>
  <si>
    <t>Other form(s)</t>
  </si>
  <si>
    <t>1-A: Population living below the US$ 1.25 per day international poverty line,* PPP adjusted</t>
  </si>
  <si>
    <t>* The World Bank has updated the international poverty line to US$ 1.90 as of October 2015. If your data is based on this new poverty line, please change the figure in the title.</t>
  </si>
  <si>
    <t>1-C: Households living below the US$ 1.25 per day international poverty line,* PPP adjusted</t>
  </si>
  <si>
    <t>By the type of labour market</t>
  </si>
  <si>
    <t>3. Total population (with and without disabilities)</t>
  </si>
  <si>
    <t>Please fill in any of the following tables according to the available data.</t>
  </si>
  <si>
    <t>Level 1
( … )</t>
  </si>
  <si>
    <t>Level 2
( … )</t>
  </si>
  <si>
    <t>Level 3
( … )</t>
  </si>
  <si>
    <t>Level 4
( … )</t>
  </si>
  <si>
    <t>Level 5
( … )</t>
  </si>
  <si>
    <t>2-A: Number of employed persons by sex, age and disability status</t>
  </si>
  <si>
    <t>Number of employed persons</t>
  </si>
  <si>
    <t>By disability status and age</t>
  </si>
  <si>
    <t>Public vs. private sector</t>
  </si>
  <si>
    <t>Public</t>
  </si>
  <si>
    <t>Number of employed persons with disabilities</t>
  </si>
  <si>
    <t>Number of employed persons without disabilities</t>
  </si>
  <si>
    <t>By employment status (1)</t>
  </si>
  <si>
    <t>By employment status (2)</t>
  </si>
  <si>
    <t>Number of persons out of the labour force (neither working nor looking for work for various reasons)</t>
  </si>
  <si>
    <t>3. Total members (with and without disabilities)</t>
  </si>
  <si>
    <t>Who represent disability groups</t>
  </si>
  <si>
    <t>Who represent any other (non-disability) groups</t>
  </si>
  <si>
    <t>2-C: Number of unemployed/ inactive persons by sex, age and disability status</t>
  </si>
  <si>
    <t>2-D: Size of labour force and working-age population by sex, age and disability status</t>
  </si>
  <si>
    <t>Size of labour force</t>
  </si>
  <si>
    <t>Working-age population</t>
  </si>
  <si>
    <t>Total (15+)</t>
  </si>
  <si>
    <t>Total (15-64)</t>
  </si>
  <si>
    <t>2-E: Key indicators of labour force participation</t>
  </si>
  <si>
    <t>Total duration of accessibility services
(hrs.)</t>
  </si>
  <si>
    <t>None of accessibility services is provided 
(hrs.)</t>
  </si>
  <si>
    <t>Both services combined 
(hrs.)</t>
  </si>
  <si>
    <t>- Total</t>
  </si>
  <si>
    <t>Percentage of married women with unmet need for family planning ****
(%)</t>
  </si>
  <si>
    <t>Births attended by skilled health staff **
(As % of total deliveries)</t>
  </si>
  <si>
    <t>Married women using any contraceptive methods ***
(As % of women aged 15-49)</t>
  </si>
  <si>
    <t>By age</t>
  </si>
  <si>
    <t>Total daily duration of this news programmes (hrs.)</t>
  </si>
  <si>
    <t>Total number of persons who require assistive devices (and may or may not have access to them)</t>
  </si>
  <si>
    <t>Number of persons who need one or several assistive devices but do not have access to them all (needs are not met)</t>
  </si>
  <si>
    <t>Number of persons who need one or several assistive devices and have access to them all (needs are met)</t>
  </si>
  <si>
    <t>TOTAL</t>
  </si>
  <si>
    <t>2-B: Number of employed persons by sex, disability status, and by sector, employment status and the type of labour market</t>
  </si>
  <si>
    <t>Table 25: Training of national statisticians and other experts in disability statistics</t>
  </si>
  <si>
    <t>Reference period:</t>
  </si>
  <si>
    <t>From (mm-yyyy):</t>
  </si>
  <si>
    <t>To (mm-yyyy):</t>
  </si>
  <si>
    <t>Name of national public TV channels that broadcast news*</t>
  </si>
  <si>
    <t>*Spell out the name of national public TV channels.</t>
  </si>
  <si>
    <t>11-A: Public documents</t>
  </si>
  <si>
    <t>11-B: Public websites</t>
  </si>
  <si>
    <t>Number of accessible websites</t>
  </si>
  <si>
    <t>Total number of websites*</t>
  </si>
  <si>
    <t>* Websites refer to all websites of the national government.</t>
  </si>
  <si>
    <t>Number of accessible documents</t>
  </si>
  <si>
    <t>Total number of documents*</t>
  </si>
  <si>
    <t>* Documents refer to all documents issued by the national government as well as subnational documents, i.e. laws, regulations, reports, forms and informational brochures.</t>
  </si>
  <si>
    <t>By type of school</t>
  </si>
  <si>
    <t>Table 10: Public television news programmes with daily captioning and sign-language interpretation</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</si>
</sst>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mbria"/>
      <family val="2"/>
    </font>
    <font>
      <b/>
      <sz val="11"/>
      <color theme="1"/>
      <name val="Cambria"/>
      <family val="1"/>
    </font>
    <font>
      <sz val="11"/>
      <color theme="1"/>
      <name val="Cambria"/>
      <family val="1"/>
    </font>
    <font>
      <b/>
      <u/>
      <sz val="11"/>
      <color theme="8"/>
      <name val="Cambria"/>
      <family val="1"/>
    </font>
    <font>
      <sz val="10.5"/>
      <color theme="1"/>
      <name val="Cambria"/>
      <family val="1"/>
    </font>
    <font>
      <u/>
      <sz val="10.5"/>
      <color theme="1"/>
      <name val="Cambria"/>
      <family val="1"/>
    </font>
    <font>
      <sz val="10.5"/>
      <color indexed="81"/>
      <name val="Cambria"/>
      <family val="1"/>
      <scheme val="major"/>
    </font>
    <font>
      <b/>
      <sz val="10.5"/>
      <color theme="1"/>
      <name val="Cambria"/>
      <family val="1"/>
    </font>
    <font>
      <sz val="10"/>
      <color theme="1"/>
      <name val="Cambria"/>
      <family val="2"/>
    </font>
    <font>
      <sz val="10.5"/>
      <color theme="1"/>
      <name val="Cambria"/>
      <family val="2"/>
    </font>
    <font>
      <u/>
      <sz val="11"/>
      <color theme="10"/>
      <name val="Cambria"/>
      <family val="2"/>
    </font>
    <font>
      <sz val="12"/>
      <color theme="1"/>
      <name val="Book Antiqua"/>
      <family val="1"/>
    </font>
    <font>
      <b/>
      <sz val="13"/>
      <color theme="1"/>
      <name val="Book Antiqua"/>
      <family val="1"/>
    </font>
    <font>
      <b/>
      <u/>
      <sz val="13"/>
      <color rgb="FFFF0000"/>
      <name val="Book Antiqua"/>
      <family val="1"/>
    </font>
    <font>
      <b/>
      <sz val="12"/>
      <color theme="1"/>
      <name val="Book Antiqua"/>
      <family val="1"/>
    </font>
    <font>
      <u/>
      <sz val="12"/>
      <color theme="1"/>
      <name val="Book Antiqua"/>
      <family val="1"/>
    </font>
    <font>
      <u/>
      <sz val="12"/>
      <name val="Book Antiqua"/>
      <family val="1"/>
    </font>
    <font>
      <sz val="12"/>
      <name val="Book Antiqua"/>
      <family val="1"/>
    </font>
    <font>
      <sz val="12"/>
      <color rgb="FF0000FF"/>
      <name val="Book Antiqua"/>
      <family val="1"/>
    </font>
    <font>
      <u/>
      <sz val="12"/>
      <color theme="10"/>
      <name val="Book Antiqua"/>
      <family val="1"/>
    </font>
    <font>
      <sz val="11"/>
      <color rgb="FFFF0000"/>
      <name val="Cambria"/>
      <family val="2"/>
    </font>
    <font>
      <sz val="10"/>
      <color rgb="FFFF0000"/>
      <name val="Cambria"/>
      <family val="1"/>
    </font>
    <font>
      <sz val="10"/>
      <color rgb="FFFF0000"/>
      <name val="Cambria"/>
      <family val="2"/>
    </font>
    <font>
      <sz val="9"/>
      <color indexed="81"/>
      <name val="Tahoma"/>
      <family val="2"/>
    </font>
  </fonts>
  <fills count="3">
    <fill>
      <patternFill patternType="none"/>
    </fill>
    <fill>
      <patternFill patternType="gray125"/>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10" fillId="0" borderId="0" applyNumberFormat="0" applyFill="0" applyBorder="0" applyAlignment="0" applyProtection="0"/>
  </cellStyleXfs>
  <cellXfs count="206">
    <xf numFmtId="0" fontId="0" fillId="0" borderId="0" xfId="0"/>
    <xf numFmtId="0" fontId="0" fillId="0" borderId="0" xfId="0" applyFont="1"/>
    <xf numFmtId="0" fontId="1" fillId="0" borderId="0" xfId="0" applyFont="1" applyAlignment="1">
      <alignment wrapText="1"/>
    </xf>
    <xf numFmtId="0" fontId="2" fillId="0" borderId="0" xfId="0" applyFont="1"/>
    <xf numFmtId="0" fontId="3" fillId="0" borderId="0" xfId="0" applyFont="1"/>
    <xf numFmtId="0" fontId="4" fillId="0" borderId="1" xfId="0" quotePrefix="1" applyFont="1" applyBorder="1" applyAlignment="1">
      <alignment horizontal="right"/>
    </xf>
    <xf numFmtId="3" fontId="4" fillId="0" borderId="1" xfId="0" applyNumberFormat="1" applyFont="1" applyBorder="1"/>
    <xf numFmtId="2" fontId="4" fillId="0" borderId="1" xfId="0" applyNumberFormat="1" applyFont="1" applyBorder="1"/>
    <xf numFmtId="0" fontId="4" fillId="0" borderId="1" xfId="0" applyFont="1" applyBorder="1" applyAlignment="1">
      <alignment horizontal="right"/>
    </xf>
    <xf numFmtId="0" fontId="4" fillId="0" borderId="1" xfId="0" applyFont="1" applyBorder="1"/>
    <xf numFmtId="0" fontId="4" fillId="0" borderId="1" xfId="0" quotePrefix="1" applyFont="1" applyBorder="1" applyAlignment="1">
      <alignment horizontal="right" wrapText="1"/>
    </xf>
    <xf numFmtId="0" fontId="4" fillId="0" borderId="1" xfId="0" applyFont="1" applyBorder="1" applyAlignment="1">
      <alignment horizontal="center" vertical="center"/>
    </xf>
    <xf numFmtId="0" fontId="4" fillId="0" borderId="0" xfId="0" applyFont="1" applyFill="1" applyBorder="1" applyAlignment="1">
      <alignment horizontal="right" vertical="top"/>
    </xf>
    <xf numFmtId="0" fontId="4" fillId="0" borderId="1" xfId="0" applyFont="1" applyBorder="1" applyAlignment="1">
      <alignment horizontal="center" vertical="center" wrapText="1"/>
    </xf>
    <xf numFmtId="0" fontId="5" fillId="0" borderId="1" xfId="0" quotePrefix="1" applyFont="1" applyBorder="1" applyAlignment="1">
      <alignment horizontal="left"/>
    </xf>
    <xf numFmtId="0" fontId="5" fillId="0" borderId="1" xfId="0" applyFont="1" applyBorder="1" applyAlignment="1">
      <alignment horizontal="left"/>
    </xf>
    <xf numFmtId="0" fontId="5" fillId="0" borderId="1" xfId="0" quotePrefix="1" applyFont="1" applyBorder="1" applyAlignment="1">
      <alignment horizontal="left" wrapText="1"/>
    </xf>
    <xf numFmtId="0" fontId="4" fillId="0" borderId="1" xfId="0" applyFont="1" applyBorder="1" applyAlignment="1">
      <alignment horizontal="right" wrapText="1"/>
    </xf>
    <xf numFmtId="0" fontId="5" fillId="0" borderId="1" xfId="0" applyFont="1" applyBorder="1" applyAlignment="1">
      <alignment horizontal="left" wrapText="1"/>
    </xf>
    <xf numFmtId="4" fontId="4" fillId="0" borderId="1" xfId="0" applyNumberFormat="1"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quotePrefix="1" applyFont="1" applyBorder="1" applyAlignment="1">
      <alignment horizontal="right" wrapText="1"/>
    </xf>
    <xf numFmtId="0" fontId="4" fillId="0" borderId="2" xfId="0" applyFont="1" applyBorder="1" applyAlignment="1">
      <alignment horizontal="right" wrapText="1"/>
    </xf>
    <xf numFmtId="2" fontId="4" fillId="0" borderId="1" xfId="0" applyNumberFormat="1" applyFont="1" applyBorder="1" applyAlignment="1">
      <alignment horizontal="center"/>
    </xf>
    <xf numFmtId="0" fontId="4" fillId="0" borderId="6" xfId="0" applyFont="1" applyBorder="1" applyAlignment="1">
      <alignment horizontal="center" vertical="center" wrapText="1"/>
    </xf>
    <xf numFmtId="0" fontId="4" fillId="0" borderId="12" xfId="0" applyFont="1" applyBorder="1" applyAlignment="1">
      <alignment vertical="center"/>
    </xf>
    <xf numFmtId="0" fontId="4" fillId="0" borderId="12" xfId="0" applyFont="1" applyBorder="1" applyAlignment="1">
      <alignment horizontal="center" vertical="center" wrapText="1"/>
    </xf>
    <xf numFmtId="0" fontId="4" fillId="0" borderId="1" xfId="0" quotePrefix="1" applyFont="1" applyBorder="1" applyAlignment="1">
      <alignment wrapText="1"/>
    </xf>
    <xf numFmtId="0" fontId="4" fillId="0" borderId="1" xfId="0" applyFont="1" applyBorder="1" applyAlignment="1">
      <alignment wrapText="1"/>
    </xf>
    <xf numFmtId="0" fontId="7" fillId="0" borderId="1" xfId="0" applyFont="1" applyBorder="1" applyAlignment="1">
      <alignment horizontal="right" wrapText="1"/>
    </xf>
    <xf numFmtId="3" fontId="4" fillId="0" borderId="1" xfId="0" quotePrefix="1" applyNumberFormat="1" applyFont="1" applyBorder="1" applyAlignment="1">
      <alignment horizontal="center" wrapText="1"/>
    </xf>
    <xf numFmtId="3" fontId="4" fillId="0" borderId="1" xfId="0" applyNumberFormat="1" applyFont="1" applyBorder="1" applyAlignment="1">
      <alignment horizontal="center" wrapText="1"/>
    </xf>
    <xf numFmtId="3" fontId="7" fillId="0" borderId="1" xfId="0" applyNumberFormat="1" applyFont="1" applyBorder="1" applyAlignment="1">
      <alignment horizontal="center" wrapText="1"/>
    </xf>
    <xf numFmtId="2" fontId="7" fillId="0" borderId="1" xfId="0" applyNumberFormat="1" applyFont="1" applyBorder="1" applyAlignment="1">
      <alignment horizontal="center"/>
    </xf>
    <xf numFmtId="3" fontId="4" fillId="0" borderId="1" xfId="0" applyNumberFormat="1" applyFont="1" applyBorder="1" applyAlignment="1">
      <alignment horizontal="center"/>
    </xf>
    <xf numFmtId="4" fontId="4" fillId="0" borderId="1" xfId="0" applyNumberFormat="1" applyFont="1" applyBorder="1" applyAlignment="1">
      <alignment wrapText="1"/>
    </xf>
    <xf numFmtId="4" fontId="7" fillId="0" borderId="1" xfId="0" applyNumberFormat="1" applyFont="1" applyBorder="1" applyAlignment="1">
      <alignment horizontal="right" wrapText="1"/>
    </xf>
    <xf numFmtId="4" fontId="4" fillId="0" borderId="1" xfId="0" quotePrefix="1" applyNumberFormat="1" applyFont="1" applyBorder="1" applyAlignment="1">
      <alignment horizontal="center" wrapText="1"/>
    </xf>
    <xf numFmtId="4" fontId="4" fillId="0" borderId="1" xfId="0" applyNumberFormat="1" applyFont="1" applyBorder="1" applyAlignment="1">
      <alignment horizontal="center" wrapText="1"/>
    </xf>
    <xf numFmtId="0" fontId="1" fillId="0" borderId="0" xfId="0" applyFont="1" applyAlignment="1">
      <alignment vertical="top"/>
    </xf>
    <xf numFmtId="2" fontId="4" fillId="0" borderId="1" xfId="0" applyNumberFormat="1" applyFont="1" applyBorder="1" applyAlignment="1">
      <alignment horizontal="center" wrapText="1"/>
    </xf>
    <xf numFmtId="0" fontId="4" fillId="0" borderId="1" xfId="0" applyFont="1" applyBorder="1" applyAlignment="1">
      <alignment horizontal="center" vertical="center"/>
    </xf>
    <xf numFmtId="0" fontId="0" fillId="0" borderId="1" xfId="0" applyFont="1" applyBorder="1"/>
    <xf numFmtId="0" fontId="0" fillId="0" borderId="0" xfId="0" applyFont="1" applyBorder="1"/>
    <xf numFmtId="0" fontId="0" fillId="0" borderId="0" xfId="0" applyFont="1" applyAlignment="1">
      <alignment horizontal="center"/>
    </xf>
    <xf numFmtId="0" fontId="4" fillId="0" borderId="0" xfId="0" applyFont="1" applyFill="1" applyBorder="1" applyAlignment="1"/>
    <xf numFmtId="0" fontId="0" fillId="0" borderId="0" xfId="0" applyFont="1" applyBorder="1" applyAlignment="1">
      <alignment horizontal="center"/>
    </xf>
    <xf numFmtId="0" fontId="4" fillId="0" borderId="1" xfId="0" applyFont="1" applyFill="1" applyBorder="1" applyAlignment="1">
      <alignment wrapText="1"/>
    </xf>
    <xf numFmtId="3" fontId="0" fillId="0" borderId="1" xfId="0" applyNumberFormat="1" applyFont="1" applyBorder="1"/>
    <xf numFmtId="3" fontId="0" fillId="0" borderId="1" xfId="0" applyNumberFormat="1" applyFont="1" applyBorder="1" applyAlignment="1">
      <alignment horizontal="center"/>
    </xf>
    <xf numFmtId="3" fontId="4" fillId="0" borderId="1" xfId="0" applyNumberFormat="1" applyFont="1" applyBorder="1" applyAlignment="1">
      <alignment wrapText="1"/>
    </xf>
    <xf numFmtId="3" fontId="4" fillId="0" borderId="1" xfId="0" applyNumberFormat="1" applyFont="1" applyFill="1" applyBorder="1" applyAlignment="1">
      <alignment wrapText="1"/>
    </xf>
    <xf numFmtId="2" fontId="0" fillId="0" borderId="1" xfId="0" applyNumberFormat="1" applyFont="1" applyBorder="1" applyAlignment="1">
      <alignment horizontal="center"/>
    </xf>
    <xf numFmtId="0" fontId="0" fillId="0" borderId="1" xfId="0" applyFont="1" applyBorder="1" applyAlignment="1">
      <alignment wrapText="1"/>
    </xf>
    <xf numFmtId="3" fontId="0" fillId="0" borderId="1" xfId="0" applyNumberFormat="1" applyFont="1" applyBorder="1" applyAlignment="1">
      <alignment wrapText="1"/>
    </xf>
    <xf numFmtId="0" fontId="8" fillId="0" borderId="1" xfId="0" applyFont="1" applyBorder="1" applyAlignment="1">
      <alignment horizontal="left" vertical="top" wrapText="1"/>
    </xf>
    <xf numFmtId="0" fontId="8" fillId="0" borderId="1" xfId="0" applyFont="1" applyBorder="1" applyAlignment="1">
      <alignment vertical="top" wrapText="1"/>
    </xf>
    <xf numFmtId="0" fontId="1" fillId="0" borderId="0" xfId="0" applyFont="1" applyAlignment="1">
      <alignment wrapText="1"/>
    </xf>
    <xf numFmtId="0" fontId="4" fillId="0" borderId="1" xfId="0" applyFont="1" applyBorder="1" applyAlignment="1">
      <alignment horizontal="center" vertical="center" wrapText="1"/>
    </xf>
    <xf numFmtId="0" fontId="11" fillId="0" borderId="0" xfId="0" applyFont="1"/>
    <xf numFmtId="0" fontId="4" fillId="0" borderId="12" xfId="0" quotePrefix="1" applyFont="1" applyBorder="1" applyAlignment="1">
      <alignment horizontal="left" wrapText="1"/>
    </xf>
    <xf numFmtId="0" fontId="4" fillId="0" borderId="5" xfId="0" quotePrefix="1" applyFont="1" applyBorder="1" applyAlignment="1">
      <alignment horizontal="right" wrapText="1"/>
    </xf>
    <xf numFmtId="0" fontId="4" fillId="0" borderId="13" xfId="0" quotePrefix="1" applyFont="1" applyBorder="1" applyAlignment="1">
      <alignment horizontal="right" wrapText="1"/>
    </xf>
    <xf numFmtId="3" fontId="4" fillId="0" borderId="4" xfId="0" applyNumberFormat="1" applyFont="1" applyBorder="1" applyAlignment="1">
      <alignment horizontal="center"/>
    </xf>
    <xf numFmtId="3" fontId="4" fillId="0" borderId="2" xfId="0" applyNumberFormat="1" applyFont="1" applyBorder="1" applyAlignment="1">
      <alignment horizontal="center"/>
    </xf>
    <xf numFmtId="3" fontId="4" fillId="0" borderId="13" xfId="0" applyNumberFormat="1" applyFont="1" applyBorder="1" applyAlignment="1">
      <alignment horizontal="center"/>
    </xf>
    <xf numFmtId="2" fontId="4" fillId="0" borderId="13" xfId="0" applyNumberFormat="1" applyFont="1" applyBorder="1" applyAlignment="1">
      <alignment horizontal="center"/>
    </xf>
    <xf numFmtId="0" fontId="12" fillId="0" borderId="0" xfId="0" applyFont="1" applyAlignment="1">
      <alignment horizontal="right" vertical="center"/>
    </xf>
    <xf numFmtId="0" fontId="13" fillId="0" borderId="0" xfId="0" applyFont="1" applyBorder="1" applyAlignment="1">
      <alignment horizontal="left" vertical="center"/>
    </xf>
    <xf numFmtId="0" fontId="14" fillId="0" borderId="0" xfId="0" applyFont="1"/>
    <xf numFmtId="0" fontId="15" fillId="0" borderId="0" xfId="1" applyFont="1"/>
    <xf numFmtId="0" fontId="15" fillId="0" borderId="0" xfId="1" applyFont="1" applyAlignment="1">
      <alignment vertical="center"/>
    </xf>
    <xf numFmtId="3" fontId="4" fillId="0" borderId="1" xfId="0" applyNumberFormat="1" applyFont="1" applyBorder="1" applyAlignment="1">
      <alignment horizontal="right"/>
    </xf>
    <xf numFmtId="0" fontId="0" fillId="0" borderId="0" xfId="0" applyFont="1" applyAlignment="1">
      <alignment horizontal="right"/>
    </xf>
    <xf numFmtId="0" fontId="4" fillId="0" borderId="0" xfId="0" applyFont="1" applyBorder="1" applyAlignment="1">
      <alignment vertical="center" wrapText="1"/>
    </xf>
    <xf numFmtId="0" fontId="4" fillId="0" borderId="1" xfId="0" applyFont="1" applyBorder="1" applyAlignment="1">
      <alignment vertical="center" wrapText="1"/>
    </xf>
    <xf numFmtId="0" fontId="1" fillId="0" borderId="0" xfId="0" applyFont="1" applyAlignment="1"/>
    <xf numFmtId="0" fontId="4" fillId="0" borderId="1" xfId="0" quotePrefix="1" applyFont="1" applyBorder="1" applyAlignment="1">
      <alignment horizontal="left" wrapText="1"/>
    </xf>
    <xf numFmtId="0" fontId="4" fillId="0" borderId="1" xfId="0" applyFont="1" applyBorder="1" applyAlignment="1">
      <alignment horizontal="center" vertical="center" wrapText="1"/>
    </xf>
    <xf numFmtId="49" fontId="4" fillId="0" borderId="1" xfId="0" applyNumberFormat="1" applyFont="1" applyBorder="1" applyAlignment="1">
      <alignment horizontal="right" wrapText="1"/>
    </xf>
    <xf numFmtId="49" fontId="4" fillId="0" borderId="1" xfId="0" quotePrefix="1" applyNumberFormat="1" applyFont="1" applyBorder="1" applyAlignment="1">
      <alignment horizontal="right" wrapText="1"/>
    </xf>
    <xf numFmtId="0" fontId="5" fillId="0" borderId="1" xfId="0" quotePrefix="1" applyFont="1" applyBorder="1" applyAlignment="1">
      <alignment horizontal="center" wrapText="1"/>
    </xf>
    <xf numFmtId="3" fontId="4" fillId="0" borderId="0" xfId="0" applyNumberFormat="1" applyFont="1" applyBorder="1"/>
    <xf numFmtId="2" fontId="4" fillId="0" borderId="0" xfId="0" applyNumberFormat="1" applyFont="1" applyBorder="1"/>
    <xf numFmtId="49" fontId="4" fillId="0" borderId="0" xfId="0" applyNumberFormat="1" applyFont="1" applyBorder="1" applyAlignment="1">
      <alignment horizontal="left"/>
    </xf>
    <xf numFmtId="0" fontId="0" fillId="0" borderId="1" xfId="0" applyFont="1" applyBorder="1" applyAlignment="1">
      <alignment horizontal="right" wrapText="1"/>
    </xf>
    <xf numFmtId="0" fontId="4" fillId="0" borderId="0" xfId="0" applyFont="1"/>
    <xf numFmtId="0" fontId="4" fillId="0" borderId="0" xfId="0" applyFont="1" applyBorder="1"/>
    <xf numFmtId="0" fontId="0" fillId="0" borderId="13" xfId="0" applyFont="1" applyBorder="1" applyAlignment="1">
      <alignment horizontal="right" wrapText="1"/>
    </xf>
    <xf numFmtId="0" fontId="0" fillId="0" borderId="5" xfId="0" applyFont="1" applyBorder="1" applyAlignment="1">
      <alignment horizontal="right" wrapText="1"/>
    </xf>
    <xf numFmtId="0" fontId="0" fillId="0" borderId="12" xfId="0" applyFont="1" applyBorder="1" applyAlignment="1">
      <alignment horizontal="left" wrapText="1"/>
    </xf>
    <xf numFmtId="2" fontId="4" fillId="0" borderId="1" xfId="0" applyNumberFormat="1" applyFont="1" applyBorder="1" applyAlignment="1">
      <alignment horizontal="center" vertical="center" wrapText="1"/>
    </xf>
    <xf numFmtId="2" fontId="0" fillId="0" borderId="1" xfId="0" applyNumberFormat="1" applyFont="1" applyBorder="1" applyAlignment="1">
      <alignment horizontal="right"/>
    </xf>
    <xf numFmtId="3" fontId="4" fillId="0" borderId="1" xfId="0" applyNumberFormat="1" applyFont="1" applyBorder="1" applyAlignment="1">
      <alignment horizontal="center" vertical="center" wrapText="1"/>
    </xf>
    <xf numFmtId="3" fontId="0" fillId="0" borderId="1" xfId="0" applyNumberFormat="1" applyFont="1" applyBorder="1" applyAlignment="1">
      <alignment horizontal="right"/>
    </xf>
    <xf numFmtId="0" fontId="17" fillId="0" borderId="0" xfId="0" applyFont="1"/>
    <xf numFmtId="0" fontId="18" fillId="0" borderId="0" xfId="0" applyFont="1"/>
    <xf numFmtId="0" fontId="19" fillId="0" borderId="0" xfId="1" applyFont="1"/>
    <xf numFmtId="0" fontId="16" fillId="0" borderId="0" xfId="1" applyFont="1"/>
    <xf numFmtId="0" fontId="11" fillId="0" borderId="0" xfId="1" applyFont="1" applyAlignment="1">
      <alignment horizontal="left" indent="5"/>
    </xf>
    <xf numFmtId="0" fontId="4" fillId="0" borderId="1" xfId="0" applyFont="1" applyBorder="1" applyAlignment="1">
      <alignment horizontal="center" vertical="center"/>
    </xf>
    <xf numFmtId="0" fontId="16" fillId="0" borderId="0" xfId="1" applyFont="1"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0" xfId="0" applyFont="1" applyAlignment="1">
      <alignment wrapText="1"/>
    </xf>
    <xf numFmtId="0" fontId="0" fillId="0" borderId="0" xfId="0" applyAlignment="1">
      <alignment wrapText="1"/>
    </xf>
    <xf numFmtId="3" fontId="4" fillId="0" borderId="4" xfId="0" applyNumberFormat="1" applyFont="1" applyBorder="1"/>
    <xf numFmtId="0" fontId="5" fillId="0" borderId="12" xfId="0" quotePrefix="1" applyFont="1" applyBorder="1" applyAlignment="1">
      <alignment horizontal="left" wrapText="1"/>
    </xf>
    <xf numFmtId="0" fontId="0" fillId="0" borderId="5" xfId="0" quotePrefix="1" applyFont="1" applyBorder="1" applyAlignment="1">
      <alignment horizontal="right"/>
    </xf>
    <xf numFmtId="0" fontId="0" fillId="0" borderId="13" xfId="0" quotePrefix="1" applyFont="1" applyBorder="1" applyAlignment="1">
      <alignment horizontal="right"/>
    </xf>
    <xf numFmtId="0" fontId="10" fillId="0" borderId="0" xfId="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3" fontId="4" fillId="0" borderId="1" xfId="0" applyNumberFormat="1" applyFont="1" applyBorder="1" applyAlignment="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4" fontId="7" fillId="0" borderId="1" xfId="0" quotePrefix="1" applyNumberFormat="1" applyFont="1" applyBorder="1" applyAlignment="1">
      <alignment horizontal="center" wrapText="1"/>
    </xf>
    <xf numFmtId="0" fontId="20" fillId="0" borderId="0" xfId="0" applyFont="1"/>
    <xf numFmtId="3" fontId="4" fillId="0" borderId="1" xfId="0" quotePrefix="1" applyNumberFormat="1" applyFont="1" applyBorder="1" applyAlignment="1">
      <alignment horizontal="right" wrapText="1"/>
    </xf>
    <xf numFmtId="0" fontId="22" fillId="0" borderId="1" xfId="0" applyFont="1" applyBorder="1" applyAlignment="1">
      <alignment vertical="top" wrapText="1"/>
    </xf>
    <xf numFmtId="0" fontId="0" fillId="0" borderId="0" xfId="0" applyFont="1" applyBorder="1" applyAlignment="1">
      <alignment horizontal="right" wrapText="1"/>
    </xf>
    <xf numFmtId="3" fontId="0" fillId="0" borderId="0" xfId="0" applyNumberFormat="1" applyFont="1" applyBorder="1" applyAlignment="1">
      <alignment horizontal="right"/>
    </xf>
    <xf numFmtId="0" fontId="4" fillId="0" borderId="13" xfId="0" applyFont="1" applyBorder="1" applyAlignment="1">
      <alignment horizontal="center" vertical="center" wrapText="1"/>
    </xf>
    <xf numFmtId="0" fontId="4" fillId="0" borderId="1" xfId="0" applyFont="1" applyBorder="1" applyAlignment="1">
      <alignment horizontal="center" vertical="center" wrapText="1"/>
    </xf>
    <xf numFmtId="0" fontId="4" fillId="2" borderId="2" xfId="0" applyFont="1" applyFill="1" applyBorder="1" applyAlignment="1">
      <alignment horizontal="center"/>
    </xf>
    <xf numFmtId="0" fontId="4" fillId="0" borderId="1" xfId="0" applyFont="1" applyBorder="1" applyAlignment="1">
      <alignment horizontal="center" vertical="center"/>
    </xf>
    <xf numFmtId="0" fontId="4" fillId="2" borderId="9" xfId="0" applyFont="1" applyFill="1" applyBorder="1" applyAlignment="1">
      <alignment horizontal="center"/>
    </xf>
    <xf numFmtId="0" fontId="4" fillId="2" borderId="11" xfId="0" applyFont="1" applyFill="1" applyBorder="1" applyAlignment="1">
      <alignment horizontal="center"/>
    </xf>
    <xf numFmtId="0" fontId="4" fillId="2" borderId="7" xfId="0" applyFont="1" applyFill="1" applyBorder="1" applyAlignment="1">
      <alignment horizontal="center"/>
    </xf>
    <xf numFmtId="3" fontId="4" fillId="2" borderId="8" xfId="0" applyNumberFormat="1" applyFont="1" applyFill="1" applyBorder="1" applyAlignment="1">
      <alignment horizontal="center"/>
    </xf>
    <xf numFmtId="0" fontId="4" fillId="2" borderId="6" xfId="0" applyFont="1" applyFill="1" applyBorder="1" applyAlignment="1">
      <alignment horizontal="center"/>
    </xf>
    <xf numFmtId="0" fontId="4" fillId="2" borderId="8" xfId="0" applyFont="1" applyFill="1" applyBorder="1" applyAlignment="1">
      <alignment horizontal="center"/>
    </xf>
    <xf numFmtId="0" fontId="4" fillId="2" borderId="1" xfId="0" applyFont="1" applyFill="1" applyBorder="1" applyAlignment="1">
      <alignment horizontal="center"/>
    </xf>
    <xf numFmtId="0" fontId="4" fillId="0" borderId="13" xfId="0" applyFont="1" applyFill="1" applyBorder="1" applyAlignment="1">
      <alignment horizontal="center" vertical="center" wrapText="1"/>
    </xf>
    <xf numFmtId="0" fontId="0" fillId="0" borderId="4" xfId="0" applyFont="1" applyBorder="1" applyAlignment="1">
      <alignment wrapText="1"/>
    </xf>
    <xf numFmtId="0" fontId="4" fillId="0" borderId="1" xfId="0" applyFont="1" applyBorder="1" applyAlignment="1">
      <alignment horizontal="center" vertical="center" wrapText="1"/>
    </xf>
    <xf numFmtId="0" fontId="0" fillId="0" borderId="0" xfId="0" applyAlignment="1">
      <alignment wrapText="1"/>
    </xf>
    <xf numFmtId="0" fontId="1" fillId="0" borderId="0" xfId="0" applyFont="1" applyAlignment="1">
      <alignment wrapText="1"/>
    </xf>
    <xf numFmtId="0" fontId="0" fillId="0" borderId="0" xfId="0" applyAlignment="1">
      <alignment wrapText="1"/>
    </xf>
    <xf numFmtId="0" fontId="4" fillId="0" borderId="1" xfId="0" applyFont="1" applyBorder="1" applyAlignment="1">
      <alignment horizontal="center" vertical="center"/>
    </xf>
    <xf numFmtId="0" fontId="1" fillId="0" borderId="0" xfId="0" applyFont="1" applyAlignment="1">
      <alignment wrapText="1"/>
    </xf>
    <xf numFmtId="0" fontId="0" fillId="0" borderId="0" xfId="0" applyBorder="1" applyAlignment="1">
      <alignment wrapText="1"/>
    </xf>
    <xf numFmtId="0" fontId="1" fillId="0" borderId="0" xfId="0" applyFont="1" applyAlignment="1">
      <alignment horizontal="right"/>
    </xf>
    <xf numFmtId="0" fontId="4" fillId="0" borderId="5" xfId="0" applyFont="1" applyFill="1" applyBorder="1" applyAlignment="1"/>
    <xf numFmtId="0" fontId="4" fillId="0" borderId="12" xfId="0" quotePrefix="1" applyFont="1" applyBorder="1" applyAlignment="1">
      <alignment horizontal="right" wrapText="1"/>
    </xf>
    <xf numFmtId="0" fontId="15" fillId="0" borderId="0" xfId="1" applyFont="1" applyAlignment="1">
      <alignment horizontal="left" wrapText="1"/>
    </xf>
    <xf numFmtId="0" fontId="16" fillId="0" borderId="0" xfId="1" applyFont="1" applyAlignment="1">
      <alignment horizontal="left" wrapText="1"/>
    </xf>
    <xf numFmtId="0" fontId="16" fillId="0" borderId="0" xfId="1" applyFont="1" applyAlignment="1">
      <alignment wrapText="1"/>
    </xf>
    <xf numFmtId="0" fontId="1" fillId="0" borderId="0" xfId="0" applyFont="1" applyAlignment="1">
      <alignment horizontal="left"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0" borderId="0" xfId="0" applyFont="1" applyFill="1" applyBorder="1" applyAlignment="1">
      <alignment horizontal="left" vertical="top" wrapText="1"/>
    </xf>
    <xf numFmtId="0" fontId="0" fillId="0" borderId="0" xfId="0" applyAlignment="1">
      <alignment wrapText="1"/>
    </xf>
    <xf numFmtId="0" fontId="4" fillId="0" borderId="1" xfId="0" applyFont="1" applyBorder="1" applyAlignment="1">
      <alignment horizontal="center" vertical="center"/>
    </xf>
    <xf numFmtId="0" fontId="2" fillId="0" borderId="0" xfId="0" applyFont="1" applyAlignment="1">
      <alignment horizontal="left" wrapText="1"/>
    </xf>
    <xf numFmtId="0" fontId="1" fillId="0" borderId="0" xfId="0" applyFont="1" applyAlignment="1">
      <alignment wrapText="1"/>
    </xf>
    <xf numFmtId="0" fontId="3" fillId="0" borderId="10" xfId="0" applyFont="1" applyBorder="1" applyAlignment="1">
      <alignment wrapText="1"/>
    </xf>
    <xf numFmtId="0" fontId="0" fillId="0" borderId="10" xfId="0" applyBorder="1" applyAlignment="1">
      <alignment wrapText="1"/>
    </xf>
    <xf numFmtId="2" fontId="4" fillId="2" borderId="0" xfId="0" applyNumberFormat="1" applyFont="1" applyFill="1" applyBorder="1" applyAlignment="1">
      <alignment horizontal="center"/>
    </xf>
    <xf numFmtId="2" fontId="4" fillId="2" borderId="8" xfId="0" applyNumberFormat="1" applyFont="1" applyFill="1" applyBorder="1" applyAlignment="1">
      <alignment horizontal="center"/>
    </xf>
    <xf numFmtId="0" fontId="4" fillId="2" borderId="1" xfId="0" applyFont="1" applyFill="1" applyBorder="1" applyAlignment="1">
      <alignment horizontal="center"/>
    </xf>
    <xf numFmtId="0" fontId="4" fillId="2" borderId="13" xfId="0" applyFont="1" applyFill="1" applyBorder="1" applyAlignment="1">
      <alignment horizontal="center"/>
    </xf>
    <xf numFmtId="0" fontId="4" fillId="2" borderId="12" xfId="0" applyFont="1" applyFill="1" applyBorder="1" applyAlignment="1">
      <alignment horizontal="center"/>
    </xf>
    <xf numFmtId="0" fontId="4" fillId="2" borderId="5" xfId="0" applyFont="1" applyFill="1" applyBorder="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2" fontId="4" fillId="2" borderId="12" xfId="0" applyNumberFormat="1" applyFont="1" applyFill="1" applyBorder="1" applyAlignment="1">
      <alignment horizontal="center"/>
    </xf>
    <xf numFmtId="2" fontId="4" fillId="2" borderId="5" xfId="0" applyNumberFormat="1" applyFont="1" applyFill="1" applyBorder="1" applyAlignment="1">
      <alignment horizontal="center"/>
    </xf>
    <xf numFmtId="2" fontId="4" fillId="2" borderId="13" xfId="0" applyNumberFormat="1" applyFont="1" applyFill="1" applyBorder="1" applyAlignment="1">
      <alignment horizontal="center"/>
    </xf>
    <xf numFmtId="0" fontId="0" fillId="0" borderId="0" xfId="0" applyFont="1" applyAlignment="1">
      <alignment wrapText="1"/>
    </xf>
    <xf numFmtId="0" fontId="4" fillId="0" borderId="0" xfId="0" applyFont="1" applyFill="1" applyBorder="1" applyAlignment="1">
      <alignment horizontal="left" wrapText="1"/>
    </xf>
    <xf numFmtId="0" fontId="1" fillId="0" borderId="10" xfId="0" applyFont="1" applyBorder="1" applyAlignment="1">
      <alignment horizontal="right"/>
    </xf>
    <xf numFmtId="0" fontId="0" fillId="0" borderId="10" xfId="0" applyFont="1" applyBorder="1" applyAlignment="1">
      <alignment horizontal="left"/>
    </xf>
    <xf numFmtId="0" fontId="1" fillId="0" borderId="0" xfId="0" applyFont="1" applyAlignment="1">
      <alignment horizontal="left" vertical="top" wrapText="1"/>
    </xf>
    <xf numFmtId="0" fontId="1" fillId="0" borderId="0" xfId="0" applyFont="1" applyBorder="1" applyAlignment="1">
      <alignment wrapText="1"/>
    </xf>
    <xf numFmtId="0" fontId="0" fillId="0" borderId="0" xfId="0" applyBorder="1" applyAlignment="1">
      <alignment wrapText="1"/>
    </xf>
    <xf numFmtId="0" fontId="9" fillId="0" borderId="0" xfId="0" applyFont="1" applyBorder="1" applyAlignment="1">
      <alignment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21" fillId="0" borderId="3" xfId="0" applyFont="1" applyBorder="1" applyAlignment="1">
      <alignment horizontal="center" vertical="top" wrapText="1"/>
    </xf>
    <xf numFmtId="2" fontId="4" fillId="2" borderId="10" xfId="0" applyNumberFormat="1" applyFont="1" applyFill="1" applyBorder="1" applyAlignment="1">
      <alignment horizontal="center"/>
    </xf>
    <xf numFmtId="2" fontId="4" fillId="2" borderId="11" xfId="0" applyNumberFormat="1" applyFont="1" applyFill="1" applyBorder="1" applyAlignment="1">
      <alignment horizontal="center"/>
    </xf>
    <xf numFmtId="3" fontId="4" fillId="2" borderId="14" xfId="0" applyNumberFormat="1" applyFont="1" applyFill="1" applyBorder="1" applyAlignment="1">
      <alignment horizontal="center"/>
    </xf>
    <xf numFmtId="3" fontId="4" fillId="2" borderId="0" xfId="0" applyNumberFormat="1" applyFont="1" applyFill="1" applyBorder="1" applyAlignment="1">
      <alignment horizontal="center"/>
    </xf>
    <xf numFmtId="3" fontId="4" fillId="2" borderId="9" xfId="0" applyNumberFormat="1" applyFont="1" applyFill="1" applyBorder="1" applyAlignment="1">
      <alignment horizontal="center"/>
    </xf>
    <xf numFmtId="3" fontId="4" fillId="2" borderId="10" xfId="0" applyNumberFormat="1" applyFont="1" applyFill="1" applyBorder="1" applyAlignment="1">
      <alignment horizontal="center"/>
    </xf>
    <xf numFmtId="0" fontId="2" fillId="0" borderId="0" xfId="0" applyFont="1" applyBorder="1" applyAlignment="1">
      <alignment wrapText="1"/>
    </xf>
    <xf numFmtId="0" fontId="1" fillId="0" borderId="0" xfId="0" applyFont="1" applyBorder="1" applyAlignment="1">
      <alignment horizontal="left" wrapText="1"/>
    </xf>
    <xf numFmtId="0" fontId="4" fillId="0" borderId="6" xfId="0" applyFont="1" applyBorder="1" applyAlignment="1">
      <alignment horizontal="center" vertical="center" wrapText="1"/>
    </xf>
    <xf numFmtId="3" fontId="4" fillId="2" borderId="3" xfId="0" applyNumberFormat="1" applyFont="1" applyFill="1" applyBorder="1" applyAlignment="1">
      <alignment horizontal="center"/>
    </xf>
    <xf numFmtId="3" fontId="4" fillId="2" borderId="4" xfId="0" applyNumberFormat="1" applyFont="1" applyFill="1" applyBorder="1" applyAlignment="1">
      <alignment horizontal="center"/>
    </xf>
    <xf numFmtId="3" fontId="4" fillId="2" borderId="2" xfId="0" applyNumberFormat="1" applyFont="1" applyFill="1" applyBorder="1" applyAlignment="1">
      <alignment horizontal="center"/>
    </xf>
    <xf numFmtId="0" fontId="4" fillId="0" borderId="5"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comments" Target="../comments11.xml"/><Relationship Id="rId5" Type="http://schemas.openxmlformats.org/officeDocument/2006/relationships/vmlDrawing" Target="../drawings/vmlDrawing11.vml"/><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6" Type="http://schemas.openxmlformats.org/officeDocument/2006/relationships/comments" Target="../comments12.xml"/><Relationship Id="rId5" Type="http://schemas.openxmlformats.org/officeDocument/2006/relationships/vmlDrawing" Target="../drawings/vmlDrawing12.vml"/><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comments" Target="../comments13.xml"/><Relationship Id="rId5" Type="http://schemas.openxmlformats.org/officeDocument/2006/relationships/vmlDrawing" Target="../drawings/vmlDrawing13.vml"/><Relationship Id="rId4" Type="http://schemas.openxmlformats.org/officeDocument/2006/relationships/printerSettings" Target="../printerSettings/printerSettings6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printerSettings" Target="../printerSettings/printerSettings6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6" Type="http://schemas.openxmlformats.org/officeDocument/2006/relationships/comments" Target="../comments15.xml"/><Relationship Id="rId5" Type="http://schemas.openxmlformats.org/officeDocument/2006/relationships/vmlDrawing" Target="../drawings/vmlDrawing15.vml"/><Relationship Id="rId4" Type="http://schemas.openxmlformats.org/officeDocument/2006/relationships/printerSettings" Target="../printerSettings/printerSettings6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6" Type="http://schemas.openxmlformats.org/officeDocument/2006/relationships/comments" Target="../comments16.xml"/><Relationship Id="rId5" Type="http://schemas.openxmlformats.org/officeDocument/2006/relationships/vmlDrawing" Target="../drawings/vmlDrawing16.vml"/><Relationship Id="rId4" Type="http://schemas.openxmlformats.org/officeDocument/2006/relationships/printerSettings" Target="../printerSettings/printerSettings7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comments" Target="../comments17.xml"/><Relationship Id="rId5" Type="http://schemas.openxmlformats.org/officeDocument/2006/relationships/vmlDrawing" Target="../drawings/vmlDrawing17.vml"/><Relationship Id="rId4" Type="http://schemas.openxmlformats.org/officeDocument/2006/relationships/printerSettings" Target="../printerSettings/printerSettings7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4" Type="http://schemas.openxmlformats.org/officeDocument/2006/relationships/printerSettings" Target="../printerSettings/printerSettings8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6" Type="http://schemas.openxmlformats.org/officeDocument/2006/relationships/comments" Target="../comments18.xml"/><Relationship Id="rId5" Type="http://schemas.openxmlformats.org/officeDocument/2006/relationships/vmlDrawing" Target="../drawings/vmlDrawing18.vml"/><Relationship Id="rId4" Type="http://schemas.openxmlformats.org/officeDocument/2006/relationships/printerSettings" Target="../printerSettings/printerSettings84.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6" Type="http://schemas.openxmlformats.org/officeDocument/2006/relationships/comments" Target="../comments19.xml"/><Relationship Id="rId5" Type="http://schemas.openxmlformats.org/officeDocument/2006/relationships/vmlDrawing" Target="../drawings/vmlDrawing19.vml"/><Relationship Id="rId4" Type="http://schemas.openxmlformats.org/officeDocument/2006/relationships/printerSettings" Target="../printerSettings/printerSettings88.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91.bin"/><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 Id="rId6" Type="http://schemas.openxmlformats.org/officeDocument/2006/relationships/comments" Target="../comments20.xml"/><Relationship Id="rId5" Type="http://schemas.openxmlformats.org/officeDocument/2006/relationships/vmlDrawing" Target="../drawings/vmlDrawing20.vml"/><Relationship Id="rId4" Type="http://schemas.openxmlformats.org/officeDocument/2006/relationships/printerSettings" Target="../printerSettings/printerSettings92.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95.bin"/><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6" Type="http://schemas.openxmlformats.org/officeDocument/2006/relationships/comments" Target="../comments21.xml"/><Relationship Id="rId5" Type="http://schemas.openxmlformats.org/officeDocument/2006/relationships/vmlDrawing" Target="../drawings/vmlDrawing21.vml"/><Relationship Id="rId4" Type="http://schemas.openxmlformats.org/officeDocument/2006/relationships/printerSettings" Target="../printerSettings/printerSettings96.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 Id="rId6" Type="http://schemas.openxmlformats.org/officeDocument/2006/relationships/comments" Target="../comments22.xml"/><Relationship Id="rId5" Type="http://schemas.openxmlformats.org/officeDocument/2006/relationships/vmlDrawing" Target="../drawings/vmlDrawing22.vml"/><Relationship Id="rId4" Type="http://schemas.openxmlformats.org/officeDocument/2006/relationships/printerSettings" Target="../printerSettings/printerSettings100.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03.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4" Type="http://schemas.openxmlformats.org/officeDocument/2006/relationships/printerSettings" Target="../printerSettings/printerSettings10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tabSelected="1" workbookViewId="0"/>
  </sheetViews>
  <sheetFormatPr defaultRowHeight="14.25" x14ac:dyDescent="0.2"/>
  <cols>
    <col min="1" max="1" width="7" customWidth="1"/>
    <col min="2" max="2" width="14.875" customWidth="1"/>
  </cols>
  <sheetData>
    <row r="1" spans="2:15" ht="27.75" customHeight="1" x14ac:dyDescent="0.2">
      <c r="B1" s="69" t="s">
        <v>122</v>
      </c>
      <c r="C1" s="70"/>
    </row>
    <row r="2" spans="2:15" s="61" customFormat="1" ht="19.5" customHeight="1" x14ac:dyDescent="0.3">
      <c r="B2" s="71" t="s">
        <v>112</v>
      </c>
    </row>
    <row r="3" spans="2:15" s="61" customFormat="1" ht="19.5" customHeight="1" x14ac:dyDescent="0.25">
      <c r="B3" s="72" t="s">
        <v>21</v>
      </c>
      <c r="C3" s="72"/>
      <c r="D3" s="72"/>
      <c r="E3" s="72"/>
      <c r="F3" s="72"/>
      <c r="G3" s="72"/>
      <c r="H3" s="72"/>
      <c r="I3" s="72"/>
      <c r="J3" s="72"/>
      <c r="N3" s="98"/>
      <c r="O3" s="98"/>
    </row>
    <row r="4" spans="2:15" s="61" customFormat="1" ht="19.5" customHeight="1" x14ac:dyDescent="0.25">
      <c r="B4" s="101" t="s">
        <v>1</v>
      </c>
      <c r="C4" s="72"/>
      <c r="D4" s="72"/>
      <c r="E4" s="72"/>
      <c r="F4" s="72"/>
      <c r="G4" s="72"/>
      <c r="H4" s="72"/>
      <c r="I4" s="72"/>
      <c r="J4" s="72"/>
      <c r="N4" s="98"/>
      <c r="O4" s="98"/>
    </row>
    <row r="5" spans="2:15" s="61" customFormat="1" ht="19.5" customHeight="1" x14ac:dyDescent="0.25">
      <c r="B5" s="101" t="s">
        <v>9</v>
      </c>
      <c r="C5" s="72"/>
      <c r="D5" s="72"/>
      <c r="E5" s="72"/>
      <c r="F5" s="72"/>
      <c r="G5" s="72"/>
      <c r="H5" s="72"/>
      <c r="I5" s="72"/>
      <c r="J5" s="72"/>
      <c r="N5" s="98"/>
      <c r="O5" s="98"/>
    </row>
    <row r="6" spans="2:15" s="61" customFormat="1" ht="19.5" customHeight="1" x14ac:dyDescent="0.25">
      <c r="B6" s="101" t="s">
        <v>240</v>
      </c>
      <c r="C6" s="72"/>
      <c r="D6" s="72"/>
      <c r="E6" s="72"/>
      <c r="F6" s="72"/>
      <c r="G6" s="72"/>
      <c r="H6" s="72"/>
      <c r="I6" s="72"/>
      <c r="J6" s="72"/>
      <c r="N6" s="98"/>
      <c r="O6" s="98"/>
    </row>
    <row r="7" spans="2:15" s="61" customFormat="1" ht="19.5" customHeight="1" x14ac:dyDescent="0.25">
      <c r="B7" s="101" t="s">
        <v>244</v>
      </c>
      <c r="C7" s="72"/>
      <c r="D7" s="72"/>
      <c r="E7" s="72"/>
      <c r="F7" s="72"/>
      <c r="G7" s="72"/>
      <c r="H7" s="72"/>
      <c r="I7" s="72"/>
      <c r="J7" s="72"/>
      <c r="N7" s="98"/>
      <c r="O7" s="98"/>
    </row>
    <row r="8" spans="2:15" s="61" customFormat="1" ht="19.5" customHeight="1" x14ac:dyDescent="0.25">
      <c r="B8" s="72" t="s">
        <v>22</v>
      </c>
      <c r="C8" s="72"/>
      <c r="D8" s="72"/>
      <c r="E8" s="72"/>
      <c r="F8" s="72"/>
      <c r="G8" s="72"/>
      <c r="H8" s="72"/>
      <c r="I8" s="72"/>
      <c r="N8" s="98"/>
      <c r="O8" s="98"/>
    </row>
    <row r="9" spans="2:15" s="61" customFormat="1" ht="19.5" customHeight="1" x14ac:dyDescent="0.25">
      <c r="B9" s="101" t="s">
        <v>276</v>
      </c>
      <c r="C9" s="72"/>
      <c r="D9" s="72"/>
      <c r="E9" s="72"/>
      <c r="F9" s="72"/>
      <c r="G9" s="72"/>
      <c r="H9" s="72"/>
      <c r="I9" s="72"/>
      <c r="N9" s="98"/>
      <c r="O9" s="98"/>
    </row>
    <row r="10" spans="2:15" s="61" customFormat="1" ht="19.5" customHeight="1" x14ac:dyDescent="0.25">
      <c r="B10" s="101" t="s">
        <v>309</v>
      </c>
      <c r="C10" s="72"/>
      <c r="D10" s="72"/>
      <c r="E10" s="72"/>
      <c r="F10" s="72"/>
      <c r="G10" s="72"/>
      <c r="H10" s="72"/>
      <c r="I10" s="72"/>
      <c r="N10" s="98"/>
      <c r="O10" s="98"/>
    </row>
    <row r="11" spans="2:15" s="61" customFormat="1" ht="19.5" customHeight="1" x14ac:dyDescent="0.25">
      <c r="B11" s="101" t="s">
        <v>289</v>
      </c>
      <c r="C11" s="72"/>
      <c r="D11" s="72"/>
      <c r="E11" s="72"/>
      <c r="F11" s="72"/>
      <c r="G11" s="72"/>
      <c r="H11" s="72"/>
      <c r="I11" s="72"/>
      <c r="N11" s="98"/>
      <c r="O11" s="98"/>
    </row>
    <row r="12" spans="2:15" s="61" customFormat="1" ht="19.5" customHeight="1" x14ac:dyDescent="0.25">
      <c r="B12" s="101" t="s">
        <v>290</v>
      </c>
      <c r="C12" s="72"/>
      <c r="D12" s="72"/>
      <c r="E12" s="72"/>
      <c r="F12" s="72"/>
      <c r="G12" s="72"/>
      <c r="H12" s="72"/>
      <c r="I12" s="72"/>
      <c r="N12" s="98"/>
      <c r="O12" s="98"/>
    </row>
    <row r="13" spans="2:15" s="61" customFormat="1" ht="19.5" customHeight="1" x14ac:dyDescent="0.25">
      <c r="B13" s="101" t="s">
        <v>295</v>
      </c>
      <c r="C13" s="72"/>
      <c r="D13" s="72"/>
      <c r="E13" s="72"/>
      <c r="F13" s="72"/>
      <c r="G13" s="72"/>
      <c r="H13" s="72"/>
      <c r="I13" s="72"/>
      <c r="N13" s="98"/>
      <c r="O13" s="98"/>
    </row>
    <row r="14" spans="2:15" s="61" customFormat="1" ht="36" customHeight="1" x14ac:dyDescent="0.25">
      <c r="B14" s="149" t="s">
        <v>88</v>
      </c>
      <c r="C14" s="149"/>
      <c r="D14" s="149"/>
      <c r="E14" s="149"/>
      <c r="F14" s="149"/>
      <c r="G14" s="149"/>
      <c r="H14" s="149"/>
      <c r="I14" s="149"/>
      <c r="J14" s="149"/>
      <c r="K14" s="149"/>
      <c r="L14" s="149"/>
      <c r="M14" s="72"/>
      <c r="N14" s="98"/>
      <c r="O14" s="98"/>
    </row>
    <row r="15" spans="2:15" s="61" customFormat="1" ht="19.5" customHeight="1" x14ac:dyDescent="0.25">
      <c r="B15" s="72" t="s">
        <v>247</v>
      </c>
      <c r="C15" s="72"/>
      <c r="D15" s="72"/>
      <c r="E15" s="72"/>
      <c r="F15" s="72"/>
      <c r="G15" s="72"/>
      <c r="H15" s="72"/>
      <c r="N15" s="98"/>
      <c r="O15" s="98"/>
    </row>
    <row r="16" spans="2:15" s="61" customFormat="1" ht="19.5" customHeight="1" x14ac:dyDescent="0.25">
      <c r="B16" s="73" t="s">
        <v>40</v>
      </c>
      <c r="C16" s="72"/>
      <c r="D16" s="72"/>
      <c r="E16" s="72"/>
      <c r="F16" s="72"/>
      <c r="G16" s="72"/>
      <c r="H16" s="72"/>
      <c r="I16" s="72"/>
      <c r="J16" s="72"/>
      <c r="K16" s="72"/>
      <c r="L16" s="72"/>
      <c r="M16" s="72"/>
      <c r="N16" s="98"/>
      <c r="O16" s="98"/>
    </row>
    <row r="17" spans="2:15" s="61" customFormat="1" ht="19.5" customHeight="1" x14ac:dyDescent="0.25">
      <c r="B17" s="73" t="s">
        <v>43</v>
      </c>
      <c r="C17" s="72"/>
      <c r="D17" s="72"/>
      <c r="E17" s="72"/>
      <c r="F17" s="72"/>
      <c r="G17" s="72"/>
      <c r="H17" s="72"/>
      <c r="I17" s="72"/>
      <c r="J17" s="72"/>
      <c r="K17" s="72"/>
      <c r="L17" s="72"/>
      <c r="M17" s="72"/>
      <c r="N17" s="98"/>
      <c r="O17" s="98"/>
    </row>
    <row r="18" spans="2:15" s="61" customFormat="1" ht="19.5" customHeight="1" x14ac:dyDescent="0.25">
      <c r="B18" s="73" t="s">
        <v>53</v>
      </c>
      <c r="C18" s="72"/>
      <c r="D18" s="72"/>
      <c r="E18" s="72"/>
      <c r="F18" s="72"/>
      <c r="G18" s="72"/>
      <c r="H18" s="72"/>
      <c r="N18" s="98"/>
      <c r="O18" s="98"/>
    </row>
    <row r="19" spans="2:15" s="61" customFormat="1" ht="19.5" customHeight="1" x14ac:dyDescent="0.25">
      <c r="B19" s="73" t="s">
        <v>54</v>
      </c>
      <c r="C19" s="72"/>
      <c r="D19" s="72"/>
      <c r="E19" s="72"/>
      <c r="F19" s="72"/>
      <c r="G19" s="72"/>
      <c r="H19" s="72"/>
      <c r="I19" s="72"/>
      <c r="N19" s="98"/>
      <c r="O19" s="98"/>
    </row>
    <row r="20" spans="2:15" s="61" customFormat="1" ht="19.5" customHeight="1" x14ac:dyDescent="0.25">
      <c r="B20" s="73" t="s">
        <v>62</v>
      </c>
      <c r="C20" s="72"/>
      <c r="D20" s="72"/>
      <c r="E20" s="72"/>
      <c r="F20" s="72"/>
      <c r="N20" s="98"/>
      <c r="O20" s="98"/>
    </row>
    <row r="21" spans="2:15" s="61" customFormat="1" ht="19.5" customHeight="1" x14ac:dyDescent="0.25">
      <c r="B21" s="73" t="s">
        <v>325</v>
      </c>
      <c r="C21" s="72"/>
      <c r="D21" s="72"/>
      <c r="E21" s="72"/>
      <c r="F21" s="72"/>
      <c r="G21" s="72"/>
      <c r="H21" s="72"/>
      <c r="I21" s="72"/>
      <c r="J21" s="72"/>
      <c r="K21" s="72"/>
      <c r="N21" s="98"/>
      <c r="O21" s="98"/>
    </row>
    <row r="22" spans="2:15" s="61" customFormat="1" ht="19.5" customHeight="1" x14ac:dyDescent="0.25">
      <c r="B22" s="73" t="s">
        <v>73</v>
      </c>
      <c r="C22" s="72"/>
      <c r="D22" s="72"/>
      <c r="E22" s="72"/>
      <c r="F22" s="72"/>
      <c r="G22" s="72"/>
      <c r="H22" s="72"/>
      <c r="I22" s="72"/>
      <c r="J22" s="72"/>
      <c r="K22" s="72"/>
      <c r="L22" s="72"/>
      <c r="N22" s="98"/>
      <c r="O22" s="98"/>
    </row>
    <row r="23" spans="2:15" s="61" customFormat="1" ht="19.5" customHeight="1" x14ac:dyDescent="0.25">
      <c r="B23" s="73" t="s">
        <v>113</v>
      </c>
      <c r="C23" s="72"/>
      <c r="D23" s="72"/>
      <c r="E23" s="72"/>
      <c r="F23" s="72"/>
      <c r="G23" s="72"/>
      <c r="H23" s="72"/>
      <c r="N23" s="98"/>
      <c r="O23" s="98"/>
    </row>
    <row r="24" spans="2:15" s="61" customFormat="1" ht="19.5" customHeight="1" x14ac:dyDescent="0.25">
      <c r="B24" s="73" t="s">
        <v>87</v>
      </c>
      <c r="C24" s="72"/>
      <c r="D24" s="72"/>
      <c r="E24" s="72"/>
      <c r="F24" s="72"/>
      <c r="G24" s="72"/>
      <c r="H24" s="72"/>
      <c r="I24" s="72"/>
      <c r="J24" s="72"/>
      <c r="N24" s="98"/>
      <c r="O24" s="98"/>
    </row>
    <row r="25" spans="2:15" s="61" customFormat="1" ht="19.5" customHeight="1" x14ac:dyDescent="0.25">
      <c r="B25" s="73" t="s">
        <v>114</v>
      </c>
      <c r="C25" s="72"/>
      <c r="D25" s="72"/>
      <c r="E25" s="72"/>
      <c r="F25" s="72"/>
      <c r="G25" s="72"/>
      <c r="H25" s="72"/>
      <c r="I25" s="72"/>
      <c r="N25" s="98"/>
      <c r="O25" s="98"/>
    </row>
    <row r="26" spans="2:15" s="61" customFormat="1" ht="33.75" customHeight="1" x14ac:dyDescent="0.25">
      <c r="B26" s="148" t="s">
        <v>95</v>
      </c>
      <c r="C26" s="148"/>
      <c r="D26" s="148"/>
      <c r="E26" s="148"/>
      <c r="F26" s="148"/>
      <c r="G26" s="148"/>
      <c r="H26" s="148"/>
      <c r="I26" s="148"/>
      <c r="J26" s="148"/>
      <c r="K26" s="148"/>
      <c r="L26" s="148"/>
      <c r="M26" s="148"/>
      <c r="N26" s="98"/>
      <c r="O26" s="98"/>
    </row>
    <row r="27" spans="2:15" s="61" customFormat="1" ht="19.5" customHeight="1" x14ac:dyDescent="0.25">
      <c r="B27" s="72" t="s">
        <v>115</v>
      </c>
      <c r="C27" s="72"/>
      <c r="D27" s="72"/>
      <c r="E27" s="72"/>
      <c r="F27" s="72"/>
      <c r="G27" s="72"/>
      <c r="H27" s="72"/>
      <c r="I27" s="72"/>
      <c r="J27" s="72"/>
      <c r="K27" s="72"/>
      <c r="N27" s="98"/>
      <c r="O27" s="98"/>
    </row>
    <row r="28" spans="2:15" s="61" customFormat="1" ht="19.5" customHeight="1" x14ac:dyDescent="0.25">
      <c r="B28" s="101" t="s">
        <v>107</v>
      </c>
      <c r="C28" s="72"/>
      <c r="D28" s="72"/>
      <c r="E28" s="72"/>
      <c r="F28" s="72"/>
      <c r="G28" s="72"/>
      <c r="H28" s="72"/>
      <c r="I28" s="72"/>
      <c r="J28" s="72"/>
      <c r="K28" s="72"/>
      <c r="N28" s="98"/>
      <c r="O28" s="98"/>
    </row>
    <row r="29" spans="2:15" s="61" customFormat="1" ht="19.5" customHeight="1" x14ac:dyDescent="0.25">
      <c r="B29" s="101" t="s">
        <v>106</v>
      </c>
      <c r="C29" s="72"/>
      <c r="D29" s="72"/>
      <c r="E29" s="72"/>
      <c r="F29" s="72"/>
      <c r="G29" s="72"/>
      <c r="H29" s="72"/>
      <c r="I29" s="72"/>
      <c r="J29" s="72"/>
      <c r="K29" s="72"/>
      <c r="N29" s="98"/>
      <c r="O29" s="98"/>
    </row>
    <row r="30" spans="2:15" s="61" customFormat="1" ht="19.5" customHeight="1" x14ac:dyDescent="0.25">
      <c r="B30" s="72" t="s">
        <v>127</v>
      </c>
      <c r="C30" s="72"/>
      <c r="D30" s="72"/>
      <c r="E30" s="72"/>
      <c r="F30" s="72"/>
      <c r="G30" s="72"/>
      <c r="H30" s="72"/>
      <c r="I30" s="72"/>
      <c r="J30" s="72"/>
      <c r="K30" s="72"/>
      <c r="N30" s="98"/>
      <c r="O30" s="98"/>
    </row>
    <row r="31" spans="2:15" s="61" customFormat="1" ht="19.5" customHeight="1" x14ac:dyDescent="0.25">
      <c r="B31" s="72" t="s">
        <v>130</v>
      </c>
      <c r="C31" s="72"/>
      <c r="D31" s="72"/>
      <c r="E31" s="72"/>
      <c r="F31" s="72"/>
      <c r="G31" s="72"/>
      <c r="H31" s="72"/>
      <c r="I31" s="72"/>
      <c r="J31" s="72"/>
      <c r="K31" s="72"/>
      <c r="N31" s="98"/>
      <c r="O31" s="98"/>
    </row>
    <row r="32" spans="2:15" s="61" customFormat="1" ht="19.5" customHeight="1" x14ac:dyDescent="0.25">
      <c r="B32" s="72" t="s">
        <v>128</v>
      </c>
      <c r="C32" s="99"/>
      <c r="D32" s="99"/>
      <c r="E32" s="99"/>
      <c r="F32" s="99"/>
      <c r="G32" s="99"/>
      <c r="H32" s="99"/>
      <c r="I32" s="99"/>
      <c r="J32" s="99"/>
      <c r="K32" s="99"/>
    </row>
    <row r="33" spans="1:14" s="61" customFormat="1" ht="39" customHeight="1" x14ac:dyDescent="0.25">
      <c r="B33" s="150" t="s">
        <v>142</v>
      </c>
      <c r="C33" s="150"/>
      <c r="D33" s="150"/>
      <c r="E33" s="150"/>
      <c r="F33" s="150"/>
      <c r="G33" s="150"/>
      <c r="H33" s="150"/>
      <c r="I33" s="150"/>
      <c r="J33" s="150"/>
      <c r="K33" s="150"/>
      <c r="L33" s="150"/>
      <c r="M33" s="150"/>
      <c r="N33" s="103"/>
    </row>
    <row r="34" spans="1:14" s="61" customFormat="1" ht="39" customHeight="1" x14ac:dyDescent="0.25">
      <c r="A34" s="97"/>
      <c r="B34" s="150" t="s">
        <v>144</v>
      </c>
      <c r="C34" s="150"/>
      <c r="D34" s="150"/>
      <c r="E34" s="150"/>
      <c r="F34" s="150"/>
      <c r="G34" s="150"/>
      <c r="H34" s="150"/>
      <c r="I34" s="150"/>
      <c r="J34" s="150"/>
      <c r="K34" s="150"/>
      <c r="L34" s="150"/>
      <c r="M34" s="150"/>
      <c r="N34" s="103"/>
    </row>
    <row r="35" spans="1:14" s="61" customFormat="1" ht="19.5" customHeight="1" x14ac:dyDescent="0.25">
      <c r="A35" s="97"/>
      <c r="B35" s="100" t="s">
        <v>154</v>
      </c>
      <c r="C35" s="100"/>
      <c r="D35" s="100"/>
      <c r="E35" s="100"/>
      <c r="F35" s="100"/>
      <c r="G35" s="100"/>
      <c r="H35" s="100"/>
      <c r="I35" s="97"/>
      <c r="J35" s="97"/>
      <c r="K35" s="97"/>
      <c r="L35" s="97"/>
      <c r="M35" s="97"/>
      <c r="N35" s="97"/>
    </row>
    <row r="36" spans="1:14" s="61" customFormat="1" ht="19.5" customHeight="1" x14ac:dyDescent="0.25">
      <c r="A36" s="97"/>
      <c r="B36" s="100" t="s">
        <v>155</v>
      </c>
      <c r="C36" s="100"/>
      <c r="D36" s="100"/>
      <c r="E36" s="100"/>
      <c r="F36" s="100"/>
      <c r="G36" s="100"/>
      <c r="H36" s="97"/>
      <c r="I36" s="97"/>
      <c r="J36" s="97"/>
      <c r="K36" s="97"/>
      <c r="L36" s="97"/>
      <c r="M36" s="97"/>
      <c r="N36" s="97"/>
    </row>
    <row r="37" spans="1:14" s="61" customFormat="1" ht="19.5" customHeight="1" x14ac:dyDescent="0.25">
      <c r="A37" s="97"/>
      <c r="B37" s="100" t="s">
        <v>187</v>
      </c>
      <c r="C37" s="100"/>
      <c r="D37" s="100"/>
      <c r="E37" s="100"/>
      <c r="F37" s="97"/>
      <c r="G37" s="97"/>
      <c r="H37" s="97"/>
      <c r="I37" s="97"/>
      <c r="J37" s="97"/>
      <c r="K37" s="97"/>
      <c r="L37" s="97"/>
      <c r="M37" s="97"/>
      <c r="N37" s="97"/>
    </row>
    <row r="38" spans="1:14" s="61" customFormat="1" ht="19.5" customHeight="1" x14ac:dyDescent="0.25">
      <c r="A38" s="97"/>
      <c r="B38" s="101" t="s">
        <v>163</v>
      </c>
      <c r="C38" s="100"/>
      <c r="D38" s="100"/>
      <c r="E38" s="100"/>
      <c r="F38" s="97"/>
      <c r="G38" s="97"/>
      <c r="H38" s="97"/>
      <c r="I38" s="97"/>
      <c r="J38" s="97"/>
      <c r="K38" s="97"/>
      <c r="L38" s="97"/>
      <c r="M38" s="97"/>
      <c r="N38" s="97"/>
    </row>
    <row r="39" spans="1:14" s="61" customFormat="1" ht="19.5" customHeight="1" x14ac:dyDescent="0.25">
      <c r="A39" s="97"/>
      <c r="B39" s="101" t="s">
        <v>197</v>
      </c>
      <c r="C39" s="100"/>
      <c r="D39" s="100"/>
      <c r="E39" s="100"/>
      <c r="F39" s="97"/>
      <c r="G39" s="97"/>
      <c r="H39" s="97"/>
      <c r="I39" s="97"/>
      <c r="J39" s="97"/>
      <c r="K39" s="97"/>
      <c r="L39" s="97"/>
      <c r="M39" s="97"/>
      <c r="N39" s="97"/>
    </row>
    <row r="40" spans="1:14" s="61" customFormat="1" ht="19.5" customHeight="1" x14ac:dyDescent="0.25">
      <c r="A40" s="97"/>
      <c r="B40" s="101" t="s">
        <v>188</v>
      </c>
      <c r="C40" s="100"/>
      <c r="D40" s="100"/>
      <c r="E40" s="100"/>
      <c r="F40" s="97"/>
      <c r="G40" s="97"/>
      <c r="H40" s="97"/>
      <c r="I40" s="97"/>
      <c r="J40" s="97"/>
      <c r="K40" s="97"/>
      <c r="L40" s="97"/>
      <c r="M40" s="97"/>
      <c r="N40" s="97"/>
    </row>
    <row r="41" spans="1:14" s="61" customFormat="1" ht="19.5" customHeight="1" x14ac:dyDescent="0.25">
      <c r="A41" s="97"/>
      <c r="B41" s="101" t="s">
        <v>193</v>
      </c>
      <c r="C41" s="100"/>
      <c r="D41" s="100"/>
      <c r="E41" s="100"/>
      <c r="F41" s="97"/>
      <c r="G41" s="97"/>
      <c r="H41" s="97"/>
      <c r="I41" s="97"/>
      <c r="J41" s="97"/>
      <c r="K41" s="97"/>
      <c r="L41" s="97"/>
      <c r="M41" s="97"/>
      <c r="N41" s="97"/>
    </row>
    <row r="42" spans="1:14" s="61" customFormat="1" ht="19.5" customHeight="1" x14ac:dyDescent="0.25">
      <c r="A42" s="97"/>
      <c r="B42" s="101" t="s">
        <v>210</v>
      </c>
      <c r="C42" s="100"/>
      <c r="D42" s="100"/>
      <c r="E42" s="100"/>
      <c r="F42" s="97"/>
      <c r="G42" s="97"/>
      <c r="H42" s="97"/>
      <c r="I42" s="97"/>
      <c r="J42" s="97"/>
      <c r="K42" s="97"/>
      <c r="L42" s="97"/>
      <c r="M42" s="97"/>
      <c r="N42" s="97"/>
    </row>
    <row r="43" spans="1:14" s="61" customFormat="1" ht="19.5" customHeight="1" x14ac:dyDescent="0.25">
      <c r="A43" s="97"/>
      <c r="B43" s="101" t="s">
        <v>211</v>
      </c>
      <c r="C43" s="100"/>
      <c r="D43" s="100"/>
      <c r="E43" s="100"/>
      <c r="F43" s="97"/>
      <c r="G43" s="97"/>
      <c r="H43" s="97"/>
      <c r="I43" s="97"/>
      <c r="J43" s="97"/>
      <c r="K43" s="97"/>
      <c r="L43" s="97"/>
      <c r="M43" s="97"/>
      <c r="N43" s="97"/>
    </row>
    <row r="44" spans="1:14" s="61" customFormat="1" ht="19.5" customHeight="1" x14ac:dyDescent="0.25">
      <c r="A44" s="97"/>
      <c r="B44" s="100" t="s">
        <v>310</v>
      </c>
      <c r="C44" s="112"/>
      <c r="D44" s="112"/>
      <c r="E44" s="112"/>
      <c r="F44" s="112"/>
      <c r="G44" s="112"/>
      <c r="H44" s="112"/>
      <c r="I44" s="97"/>
      <c r="J44" s="97"/>
      <c r="K44" s="97"/>
      <c r="L44" s="97"/>
      <c r="M44" s="97"/>
      <c r="N44" s="97"/>
    </row>
    <row r="45" spans="1:14" s="61" customFormat="1" ht="19.5" customHeight="1" x14ac:dyDescent="0.25"/>
    <row r="46" spans="1:14" s="61" customFormat="1" ht="19.5" customHeight="1" x14ac:dyDescent="0.25"/>
    <row r="47" spans="1:14" s="61" customFormat="1" ht="19.5" customHeight="1" x14ac:dyDescent="0.25"/>
    <row r="48" spans="1:14" s="61" customFormat="1" ht="19.5" customHeight="1" x14ac:dyDescent="0.25"/>
    <row r="49" s="61" customFormat="1" ht="19.5" customHeight="1" x14ac:dyDescent="0.25"/>
    <row r="50" s="61" customFormat="1" ht="19.5" customHeight="1" x14ac:dyDescent="0.25"/>
    <row r="51" s="61" customFormat="1" ht="19.5" customHeight="1" x14ac:dyDescent="0.25"/>
    <row r="52" s="61" customFormat="1" ht="19.5" customHeight="1" x14ac:dyDescent="0.25"/>
  </sheetData>
  <customSheetViews>
    <customSheetView guid="{751783AF-B952-4C7B-944F-F9F5B477A859}">
      <selection activeCell="C1" sqref="C1"/>
      <pageMargins left="0.7" right="0.7" top="0.75" bottom="0.75" header="0.3" footer="0.3"/>
      <pageSetup paperSize="9" orientation="landscape" r:id="rId1"/>
    </customSheetView>
    <customSheetView guid="{2EBB8972-4328-483F-8507-410BBF70C2B8}">
      <pageMargins left="0.7" right="0.7" top="0.75" bottom="0.75" header="0.3" footer="0.3"/>
      <pageSetup paperSize="9" orientation="landscape" r:id="rId2"/>
    </customSheetView>
    <customSheetView guid="{4F8F23EF-1290-47EF-B137-0E431DAE63A3}">
      <selection activeCell="B2" sqref="B2"/>
      <pageMargins left="0.7" right="0.7" top="0.75" bottom="0.75" header="0.3" footer="0.3"/>
      <pageSetup paperSize="9" orientation="landscape" r:id="rId3"/>
    </customSheetView>
  </customSheetViews>
  <mergeCells count="4">
    <mergeCell ref="B26:M26"/>
    <mergeCell ref="B14:L14"/>
    <mergeCell ref="B33:M33"/>
    <mergeCell ref="B34:M34"/>
  </mergeCells>
  <hyperlinks>
    <hyperlink ref="B8:I8" location="'Tab2'!A1" display="Table 2: Working-age population by sex, age, employment and disability status"/>
    <hyperlink ref="B15:H15" location="'Tab4'!A1" display="Table 4: Members of the parliament by sex and disability status"/>
    <hyperlink ref="B16:M16" location="'Tab5'!A1" display="Table 5: Members of the national coordination mechanism on disability by sex and by their representation of disability groups"/>
    <hyperlink ref="B17:M17" location="'Tab6'!A1" display="Table 6: Members of the national machinery for gender equality and women’s empowerment by sex and disability status"/>
    <hyperlink ref="B18:H18" location="'Tab7'!B5" display="Table 7: Polling stations in the national capital city by accessibility status"/>
    <hyperlink ref="B19:I19" location="'Tab8'!A1" display="Table 8: Government buildings in the national capital city by accessibility status"/>
    <hyperlink ref="B20:F20" location="'Tab9'!B5" display="Table 9: International airports by accessibility status"/>
    <hyperlink ref="B21:K21" location="'Tab10'!A1" display="Table 10: Public television news programmes with daily captioning and sign-language interpretation"/>
    <hyperlink ref="B22:L22" location="'Tab11'!B5" display="Table 11: Public documents and websites that meet internationally recognized accessibility standards (i.e. WCAG 2.0)"/>
    <hyperlink ref="B23:H23" location="'Tab12'!B5" display="Table 12: Use of assistive devices or products by persons with disabilities"/>
    <hyperlink ref="B24:J24" location="'Tab13'!A1" display="Table 13: Use of government-supported health-care programmes by sex and disability status"/>
    <hyperlink ref="B25:I25" location="'Tab14'!A1" display="Table 14: Persons with disabilities receiving government-funded disability benefits"/>
    <hyperlink ref="B26:M26" location="'Tab15'!A4" display="Table 15: List of government-funded services and programmes, including for personal assistance and peer counselling, for persons with disabilities to support them live independently in the community"/>
    <hyperlink ref="B27:K27" location="'Tab16'!A1" display="Table 16: Children with disabilities (aged 0-5) receiving early childhood intervention services by sex"/>
    <hyperlink ref="B30:I30" location="'Tab17'!A1" display="Table 17: Primary school attendance, including kindergarten, of children with disabilities"/>
    <hyperlink ref="B31:I31" location="'Tab18'!A1" display="Table 18: Secondary school attendance (including high school) of children with disabilities"/>
    <hyperlink ref="B3:J3" location="'Tab1'!B7" display="Table 1: Population living below poverty lines, by disability status and by sex and urban/rural residence"/>
    <hyperlink ref="B8:H8" location="'Tab2'!B7" display="Table 2: Working-age population by sex, age, employment and disability status"/>
    <hyperlink ref="B15:G15" location="'Tab4'!B6" display="Table 4: Members of the parliament by sex and disability status"/>
    <hyperlink ref="B16:L16" location="'Tab5'!B6" display="Table 5: Members of the national coordination mechanism on disability by sex and by their representation of disability groups"/>
    <hyperlink ref="B17:L17" location="'Tab6'!B5" display="Table 6: Members of the national machinery for gender equality and women’s empowerment by sex and disability status"/>
    <hyperlink ref="B19" location="'Tab8'!B5" display="Table 8: Government buildings in the national capital city by accessibility status"/>
    <hyperlink ref="B19:H19" location="'Tab8'!B5" display="Table 8: Government buildings in the national capital city by accessibility status"/>
    <hyperlink ref="B21:J21" location="'Tab10'!B5" display="Table 10: Public television news programmes with daily captioning and sign-language interpretation"/>
    <hyperlink ref="B24:I24" location="'Tab13'!B6" display="Table 13: Use of government-supported health-care programmes by sex and disability status"/>
    <hyperlink ref="B25:H25" location="'Tab14'!B5" display="Table 14: Persons with disabilities receiving government-funded disability benefits"/>
    <hyperlink ref="B27:J27" location="'Tab16'!A6" display="Table 16: Children with disabilities (aged 0-5) receiving early childhood intervention services by sex"/>
    <hyperlink ref="B30:K30" location="'Tab17'!B5" display="Table 17: Primary school attendance, including kindergarten, of children with disabilities by sex and type of schools"/>
    <hyperlink ref="B31:K31" location="'Tab18'!B5" display="Table 18: Secondary school attendance (including high school) of children with disabilities by sex and type of schools"/>
    <hyperlink ref="B32:K32" location="'Tab19'!B5" display="Table 19: Access to sexual and reproductive health services by girls and women (aged 15-49), by disability status"/>
    <hyperlink ref="B37:E37" location="'Tab24'!B6" display="Table 24: Prevalence of disability by age and sex"/>
    <hyperlink ref="B36:G36" location="'Tab23'!A5" display="Table 23: Emergency shelters and disaster relief sites by accessibility status"/>
    <hyperlink ref="B35:H35" location="'Tab22'!A6" display="Table 22: Disability-inclusive disaster response training for disaster service personnel"/>
    <hyperlink ref="B34:N34" location="'Tab21'!A4" display="Table 21: List of programmes initiated by the government to provide care and support, including rehabilitation, for women and girls with disabilities who are victims of any form of violence and abuse"/>
    <hyperlink ref="B14:L14" location="'Tab3'!B6" display="Table 3: Population who participated in government-funded vocational training/employment-support programmes, by sex and disability status"/>
    <hyperlink ref="B33:M33" location="'Tab20'!A4" display="Table 20: List of programmes initiated by the government to eliminate violence, including sexual abuse and exploitation, perpetrated against girls and women with disabilities"/>
    <hyperlink ref="B44:H44" location="'Tab26'!A5" display="Table 25: Training of national statisticians and other experts in disability statistics"/>
    <hyperlink ref="B44" location="'Tab25'!A1" display="Table 25: Training of national statisticians and other experts in disability statistics"/>
  </hyperlinks>
  <pageMargins left="0.7" right="0.7" top="0.75" bottom="0.75" header="0.3" footer="0.3"/>
  <pageSetup paperSize="9" scale="53" orientation="landscape"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3"/>
  <sheetViews>
    <sheetView zoomScaleNormal="100" workbookViewId="0">
      <selection activeCell="D22" sqref="D22"/>
    </sheetView>
  </sheetViews>
  <sheetFormatPr defaultColWidth="9" defaultRowHeight="14.25" x14ac:dyDescent="0.2"/>
  <cols>
    <col min="1" max="1" width="25.75" style="1" customWidth="1"/>
    <col min="2" max="4" width="12.5" style="1" customWidth="1"/>
    <col min="5" max="16384" width="9" style="1"/>
  </cols>
  <sheetData>
    <row r="1" spans="1:4" ht="28.5" customHeight="1" x14ac:dyDescent="0.2">
      <c r="A1" s="165" t="s">
        <v>62</v>
      </c>
      <c r="B1" s="165"/>
      <c r="C1" s="165"/>
      <c r="D1" s="162"/>
    </row>
    <row r="2" spans="1:4" ht="5.25" customHeight="1" x14ac:dyDescent="0.2"/>
    <row r="3" spans="1:4" ht="52.5" customHeight="1" x14ac:dyDescent="0.2">
      <c r="A3" s="177" t="s">
        <v>63</v>
      </c>
      <c r="B3" s="155" t="s">
        <v>67</v>
      </c>
      <c r="C3" s="157"/>
      <c r="D3" s="152" t="s">
        <v>64</v>
      </c>
    </row>
    <row r="4" spans="1:4" x14ac:dyDescent="0.2">
      <c r="A4" s="178"/>
      <c r="B4" s="32" t="s">
        <v>65</v>
      </c>
      <c r="C4" s="32" t="s">
        <v>66</v>
      </c>
      <c r="D4" s="153"/>
    </row>
    <row r="5" spans="1:4" x14ac:dyDescent="0.2">
      <c r="A5" s="30" t="s">
        <v>48</v>
      </c>
      <c r="B5" s="32"/>
      <c r="C5" s="32"/>
      <c r="D5" s="179"/>
    </row>
    <row r="6" spans="1:4" x14ac:dyDescent="0.2">
      <c r="A6" s="30" t="s">
        <v>48</v>
      </c>
      <c r="B6" s="33"/>
      <c r="C6" s="33"/>
      <c r="D6" s="180"/>
    </row>
    <row r="7" spans="1:4" x14ac:dyDescent="0.2">
      <c r="A7" s="30" t="s">
        <v>48</v>
      </c>
      <c r="B7" s="33"/>
      <c r="C7" s="33"/>
      <c r="D7" s="180"/>
    </row>
    <row r="8" spans="1:4" x14ac:dyDescent="0.2">
      <c r="A8" s="30" t="s">
        <v>48</v>
      </c>
      <c r="B8" s="33"/>
      <c r="C8" s="33"/>
      <c r="D8" s="180"/>
    </row>
    <row r="9" spans="1:4" x14ac:dyDescent="0.2">
      <c r="A9" s="30" t="s">
        <v>48</v>
      </c>
      <c r="B9" s="32"/>
      <c r="C9" s="32"/>
      <c r="D9" s="180"/>
    </row>
    <row r="10" spans="1:4" x14ac:dyDescent="0.2">
      <c r="A10" s="30" t="s">
        <v>48</v>
      </c>
      <c r="B10" s="33"/>
      <c r="C10" s="33"/>
      <c r="D10" s="180"/>
    </row>
    <row r="11" spans="1:4" x14ac:dyDescent="0.2">
      <c r="A11" s="30" t="s">
        <v>48</v>
      </c>
      <c r="B11" s="33"/>
      <c r="C11" s="33"/>
      <c r="D11" s="180"/>
    </row>
    <row r="12" spans="1:4" x14ac:dyDescent="0.2">
      <c r="A12" s="30" t="s">
        <v>48</v>
      </c>
      <c r="B12" s="33"/>
      <c r="C12" s="33"/>
      <c r="D12" s="180"/>
    </row>
    <row r="13" spans="1:4" x14ac:dyDescent="0.2">
      <c r="A13" s="30" t="s">
        <v>48</v>
      </c>
      <c r="B13" s="32"/>
      <c r="C13" s="32"/>
      <c r="D13" s="180"/>
    </row>
    <row r="14" spans="1:4" x14ac:dyDescent="0.2">
      <c r="A14" s="30" t="s">
        <v>48</v>
      </c>
      <c r="B14" s="33"/>
      <c r="C14" s="33"/>
      <c r="D14" s="180"/>
    </row>
    <row r="15" spans="1:4" x14ac:dyDescent="0.2">
      <c r="A15" s="30" t="s">
        <v>48</v>
      </c>
      <c r="B15" s="33"/>
      <c r="C15" s="33"/>
      <c r="D15" s="180"/>
    </row>
    <row r="16" spans="1:4" x14ac:dyDescent="0.2">
      <c r="A16" s="30" t="s">
        <v>48</v>
      </c>
      <c r="B16" s="33"/>
      <c r="C16" s="33"/>
      <c r="D16" s="180"/>
    </row>
    <row r="17" spans="1:4" x14ac:dyDescent="0.2">
      <c r="A17" s="30" t="s">
        <v>48</v>
      </c>
      <c r="B17" s="33"/>
      <c r="C17" s="33"/>
      <c r="D17" s="180"/>
    </row>
    <row r="18" spans="1:4" x14ac:dyDescent="0.2">
      <c r="A18" s="30" t="s">
        <v>48</v>
      </c>
      <c r="B18" s="33"/>
      <c r="C18" s="33"/>
      <c r="D18" s="180"/>
    </row>
    <row r="19" spans="1:4" x14ac:dyDescent="0.2">
      <c r="A19" s="30" t="s">
        <v>48</v>
      </c>
      <c r="B19" s="33"/>
      <c r="C19" s="33"/>
      <c r="D19" s="180"/>
    </row>
    <row r="20" spans="1:4" x14ac:dyDescent="0.2">
      <c r="A20" s="30" t="s">
        <v>48</v>
      </c>
      <c r="B20" s="33"/>
      <c r="C20" s="33"/>
      <c r="D20" s="180"/>
    </row>
    <row r="21" spans="1:4" x14ac:dyDescent="0.2">
      <c r="A21" s="30" t="s">
        <v>48</v>
      </c>
      <c r="B21" s="33"/>
      <c r="C21" s="33"/>
      <c r="D21" s="181"/>
    </row>
    <row r="22" spans="1:4" x14ac:dyDescent="0.2">
      <c r="A22" s="31" t="s">
        <v>4</v>
      </c>
      <c r="B22" s="34"/>
      <c r="C22" s="34"/>
      <c r="D22" s="35"/>
    </row>
    <row r="23" spans="1:4" ht="19.5" customHeight="1" x14ac:dyDescent="0.2">
      <c r="A23" s="1" t="s">
        <v>68</v>
      </c>
    </row>
  </sheetData>
  <customSheetViews>
    <customSheetView guid="{751783AF-B952-4C7B-944F-F9F5B477A859}" showPageBreaks="1">
      <selection activeCell="A5" sqref="A5"/>
      <pageMargins left="0.7" right="0.7" top="0.75" bottom="0.75" header="0.3" footer="0.3"/>
      <pageSetup paperSize="9" orientation="portrait" r:id="rId1"/>
    </customSheetView>
    <customSheetView guid="{2EBB8972-4328-483F-8507-410BBF70C2B8}">
      <selection activeCell="A5" sqref="A5"/>
      <pageMargins left="0.7" right="0.7" top="0.75" bottom="0.75" header="0.3" footer="0.3"/>
      <pageSetup paperSize="9" orientation="portrait" r:id="rId2"/>
    </customSheetView>
    <customSheetView guid="{4F8F23EF-1290-47EF-B137-0E431DAE63A3}">
      <selection activeCell="A5" sqref="A5"/>
      <pageMargins left="0.7" right="0.7" top="0.75" bottom="0.75" header="0.3" footer="0.3"/>
      <pageSetup paperSize="9" orientation="portrait" r:id="rId3"/>
    </customSheetView>
  </customSheetViews>
  <mergeCells count="5">
    <mergeCell ref="D5:D21"/>
    <mergeCell ref="A1:D1"/>
    <mergeCell ref="A3:A4"/>
    <mergeCell ref="B3:C3"/>
    <mergeCell ref="D3:D4"/>
  </mergeCells>
  <pageMargins left="0.7" right="0.7" top="0.75" bottom="0.75" header="0.3" footer="0.3"/>
  <pageSetup paperSize="9" orientation="portrait" r:id="rId4"/>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
  <sheetViews>
    <sheetView zoomScaleNormal="100" workbookViewId="0">
      <selection activeCell="F34" sqref="F34"/>
    </sheetView>
  </sheetViews>
  <sheetFormatPr defaultColWidth="9" defaultRowHeight="14.25" x14ac:dyDescent="0.2"/>
  <cols>
    <col min="1" max="1" width="20.625" style="1" customWidth="1"/>
    <col min="2" max="2" width="12" style="1" customWidth="1"/>
    <col min="3" max="3" width="9" style="1" customWidth="1"/>
    <col min="4" max="4" width="12.25" style="1" customWidth="1"/>
    <col min="5" max="5" width="10" style="1" customWidth="1"/>
    <col min="6" max="6" width="12.75" style="1" customWidth="1"/>
    <col min="7" max="7" width="10.375" style="1" customWidth="1"/>
    <col min="8" max="8" width="11.375" style="1" customWidth="1"/>
    <col min="9" max="16384" width="9" style="1"/>
  </cols>
  <sheetData>
    <row r="1" spans="1:8" ht="28.5" customHeight="1" x14ac:dyDescent="0.2">
      <c r="A1" s="165" t="s">
        <v>325</v>
      </c>
      <c r="B1" s="165"/>
      <c r="C1" s="165"/>
      <c r="D1" s="165"/>
      <c r="E1" s="165"/>
      <c r="F1" s="165"/>
      <c r="G1" s="165"/>
      <c r="H1" s="162"/>
    </row>
    <row r="2" spans="1:8" ht="5.25" customHeight="1" x14ac:dyDescent="0.2"/>
    <row r="3" spans="1:8" ht="23.25" customHeight="1" x14ac:dyDescent="0.2">
      <c r="A3" s="152" t="s">
        <v>314</v>
      </c>
      <c r="B3" s="152" t="s">
        <v>304</v>
      </c>
      <c r="C3" s="155" t="s">
        <v>72</v>
      </c>
      <c r="D3" s="156"/>
      <c r="E3" s="156"/>
      <c r="F3" s="157"/>
      <c r="G3" s="152" t="s">
        <v>297</v>
      </c>
      <c r="H3" s="152" t="s">
        <v>69</v>
      </c>
    </row>
    <row r="4" spans="1:8" ht="60.75" customHeight="1" x14ac:dyDescent="0.2">
      <c r="A4" s="153"/>
      <c r="B4" s="153"/>
      <c r="C4" s="13" t="s">
        <v>70</v>
      </c>
      <c r="D4" s="13" t="s">
        <v>71</v>
      </c>
      <c r="E4" s="13" t="s">
        <v>298</v>
      </c>
      <c r="F4" s="13" t="s">
        <v>296</v>
      </c>
      <c r="G4" s="153"/>
      <c r="H4" s="153"/>
    </row>
    <row r="5" spans="1:8" x14ac:dyDescent="0.2">
      <c r="A5" s="30" t="s">
        <v>48</v>
      </c>
      <c r="B5" s="37">
        <f>F5+G5</f>
        <v>0</v>
      </c>
      <c r="C5" s="37"/>
      <c r="D5" s="39"/>
      <c r="E5" s="39"/>
      <c r="F5" s="39">
        <f>SUM(C5:E5)</f>
        <v>0</v>
      </c>
      <c r="G5" s="39"/>
      <c r="H5" s="35" t="e">
        <f>F5/B5*100</f>
        <v>#DIV/0!</v>
      </c>
    </row>
    <row r="6" spans="1:8" x14ac:dyDescent="0.2">
      <c r="A6" s="30" t="s">
        <v>48</v>
      </c>
      <c r="B6" s="37">
        <f t="shared" ref="B6:B9" si="0">F6+G6</f>
        <v>0</v>
      </c>
      <c r="C6" s="37"/>
      <c r="D6" s="40"/>
      <c r="E6" s="40"/>
      <c r="F6" s="39">
        <f t="shared" ref="F6:F9" si="1">SUM(C6:E6)</f>
        <v>0</v>
      </c>
      <c r="G6" s="40"/>
      <c r="H6" s="35" t="e">
        <f t="shared" ref="H6:H9" si="2">F6/B6*100</f>
        <v>#DIV/0!</v>
      </c>
    </row>
    <row r="7" spans="1:8" x14ac:dyDescent="0.2">
      <c r="A7" s="30" t="s">
        <v>48</v>
      </c>
      <c r="B7" s="37">
        <f t="shared" si="0"/>
        <v>0</v>
      </c>
      <c r="C7" s="37"/>
      <c r="D7" s="40"/>
      <c r="E7" s="40"/>
      <c r="F7" s="39">
        <f t="shared" si="1"/>
        <v>0</v>
      </c>
      <c r="G7" s="40"/>
      <c r="H7" s="35" t="e">
        <f t="shared" si="2"/>
        <v>#DIV/0!</v>
      </c>
    </row>
    <row r="8" spans="1:8" x14ac:dyDescent="0.2">
      <c r="A8" s="30" t="s">
        <v>48</v>
      </c>
      <c r="B8" s="37">
        <f t="shared" si="0"/>
        <v>0</v>
      </c>
      <c r="C8" s="37"/>
      <c r="D8" s="40"/>
      <c r="E8" s="40"/>
      <c r="F8" s="39">
        <f t="shared" si="1"/>
        <v>0</v>
      </c>
      <c r="G8" s="40"/>
      <c r="H8" s="35" t="e">
        <f t="shared" si="2"/>
        <v>#DIV/0!</v>
      </c>
    </row>
    <row r="9" spans="1:8" x14ac:dyDescent="0.2">
      <c r="A9" s="30" t="s">
        <v>48</v>
      </c>
      <c r="B9" s="37">
        <f t="shared" si="0"/>
        <v>0</v>
      </c>
      <c r="C9" s="37"/>
      <c r="D9" s="39"/>
      <c r="E9" s="39"/>
      <c r="F9" s="39">
        <f t="shared" si="1"/>
        <v>0</v>
      </c>
      <c r="G9" s="39"/>
      <c r="H9" s="35" t="e">
        <f t="shared" si="2"/>
        <v>#DIV/0!</v>
      </c>
    </row>
    <row r="10" spans="1:8" x14ac:dyDescent="0.2">
      <c r="A10" s="31" t="s">
        <v>4</v>
      </c>
      <c r="B10" s="38">
        <f>SUM(B5:B9)</f>
        <v>0</v>
      </c>
      <c r="C10" s="38">
        <f>SUM(C5:C9)</f>
        <v>0</v>
      </c>
      <c r="D10" s="38">
        <f>SUM(D5:D9)</f>
        <v>0</v>
      </c>
      <c r="E10" s="38">
        <f>SUM(E5:E9)</f>
        <v>0</v>
      </c>
      <c r="F10" s="119">
        <f>SUM(C10:E10)</f>
        <v>0</v>
      </c>
      <c r="G10" s="38">
        <f>SUM(G5:G9)</f>
        <v>0</v>
      </c>
      <c r="H10" s="35" t="e">
        <f>F10/B10*100</f>
        <v>#DIV/0!</v>
      </c>
    </row>
    <row r="11" spans="1:8" ht="24" customHeight="1" x14ac:dyDescent="0.2">
      <c r="A11" s="146" t="s">
        <v>315</v>
      </c>
    </row>
  </sheetData>
  <customSheetViews>
    <customSheetView guid="{751783AF-B952-4C7B-944F-F9F5B477A859}">
      <selection activeCell="B5" sqref="B5"/>
      <pageMargins left="0.7" right="0.7" top="0.75" bottom="0.75" header="0.3" footer="0.3"/>
      <pageSetup paperSize="9" orientation="landscape" r:id="rId1"/>
    </customSheetView>
    <customSheetView guid="{2EBB8972-4328-483F-8507-410BBF70C2B8}">
      <selection activeCell="H22" sqref="H22"/>
      <pageMargins left="0.7" right="0.7" top="0.75" bottom="0.75" header="0.3" footer="0.3"/>
      <pageSetup paperSize="9" orientation="landscape" r:id="rId2"/>
    </customSheetView>
    <customSheetView guid="{4F8F23EF-1290-47EF-B137-0E431DAE63A3}">
      <selection activeCell="D16" sqref="D16"/>
      <pageMargins left="0.7" right="0.7" top="0.75" bottom="0.75" header="0.3" footer="0.3"/>
      <pageSetup paperSize="9" orientation="landscape" r:id="rId3"/>
    </customSheetView>
  </customSheetViews>
  <mergeCells count="6">
    <mergeCell ref="A1:H1"/>
    <mergeCell ref="A3:A4"/>
    <mergeCell ref="B3:B4"/>
    <mergeCell ref="G3:G4"/>
    <mergeCell ref="H3:H4"/>
    <mergeCell ref="C3:F3"/>
  </mergeCells>
  <pageMargins left="0.7" right="0.7" top="0.75" bottom="0.75" header="0.3" footer="0.3"/>
  <pageSetup paperSize="9" orientation="landscape" r:id="rId4"/>
  <legacy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activeCell="B4" sqref="B4"/>
    </sheetView>
  </sheetViews>
  <sheetFormatPr defaultColWidth="9" defaultRowHeight="14.25" x14ac:dyDescent="0.2"/>
  <cols>
    <col min="1" max="1" width="25.75" style="1" customWidth="1"/>
    <col min="2" max="2" width="24.625" style="1" customWidth="1"/>
    <col min="3" max="3" width="24.75" style="1" customWidth="1"/>
    <col min="4" max="4" width="20.5" style="1" customWidth="1"/>
    <col min="5" max="16384" width="9" style="1"/>
  </cols>
  <sheetData>
    <row r="1" spans="1:4" ht="18.75" customHeight="1" x14ac:dyDescent="0.2">
      <c r="A1" s="41" t="s">
        <v>73</v>
      </c>
      <c r="B1" s="2"/>
      <c r="C1" s="2"/>
      <c r="D1" s="2"/>
    </row>
    <row r="2" spans="1:4" ht="3.75" customHeight="1" x14ac:dyDescent="0.2"/>
    <row r="3" spans="1:4" ht="13.5" customHeight="1" x14ac:dyDescent="0.2">
      <c r="A3" s="4" t="s">
        <v>316</v>
      </c>
    </row>
    <row r="4" spans="1:4" ht="13.5" customHeight="1" x14ac:dyDescent="0.2">
      <c r="A4" s="145" t="s">
        <v>311</v>
      </c>
      <c r="B4" s="1" t="s">
        <v>312</v>
      </c>
      <c r="C4" s="1" t="s">
        <v>313</v>
      </c>
    </row>
    <row r="5" spans="1:4" ht="60.75" customHeight="1" x14ac:dyDescent="0.2">
      <c r="A5" s="138" t="s">
        <v>322</v>
      </c>
      <c r="B5" s="138" t="s">
        <v>321</v>
      </c>
      <c r="C5" s="138" t="s">
        <v>74</v>
      </c>
    </row>
    <row r="6" spans="1:4" x14ac:dyDescent="0.2">
      <c r="A6" s="33"/>
      <c r="B6" s="33"/>
      <c r="C6" s="42" t="e">
        <f>B6/A6*100</f>
        <v>#DIV/0!</v>
      </c>
    </row>
    <row r="7" spans="1:4" ht="33.75" customHeight="1" x14ac:dyDescent="0.2">
      <c r="A7" s="182" t="s">
        <v>323</v>
      </c>
      <c r="B7" s="162"/>
      <c r="C7" s="162"/>
      <c r="D7" s="162"/>
    </row>
    <row r="8" spans="1:4" ht="7.5" customHeight="1" x14ac:dyDescent="0.2"/>
    <row r="9" spans="1:4" ht="15.75" customHeight="1" x14ac:dyDescent="0.2">
      <c r="A9" s="4" t="s">
        <v>317</v>
      </c>
    </row>
    <row r="10" spans="1:4" ht="60.75" customHeight="1" x14ac:dyDescent="0.2">
      <c r="A10" s="138" t="s">
        <v>319</v>
      </c>
      <c r="B10" s="138" t="s">
        <v>318</v>
      </c>
      <c r="C10" s="138" t="s">
        <v>74</v>
      </c>
    </row>
    <row r="11" spans="1:4" x14ac:dyDescent="0.2">
      <c r="A11" s="33"/>
      <c r="B11" s="33"/>
      <c r="C11" s="42" t="e">
        <f>B11/A11*100</f>
        <v>#DIV/0!</v>
      </c>
    </row>
    <row r="12" spans="1:4" ht="17.25" customHeight="1" x14ac:dyDescent="0.2">
      <c r="A12" s="1" t="s">
        <v>320</v>
      </c>
    </row>
  </sheetData>
  <customSheetViews>
    <customSheetView guid="{751783AF-B952-4C7B-944F-F9F5B477A859}" showPageBreaks="1">
      <selection activeCell="B5" sqref="B5"/>
      <pageMargins left="0.7" right="0.7" top="0.75" bottom="0.75" header="0.3" footer="0.3"/>
      <pageSetup paperSize="9" orientation="landscape" r:id="rId1"/>
    </customSheetView>
    <customSheetView guid="{2EBB8972-4328-483F-8507-410BBF70C2B8}">
      <selection activeCell="A7" sqref="A7"/>
      <pageMargins left="0.7" right="0.7" top="0.75" bottom="0.75" header="0.3" footer="0.3"/>
      <pageSetup paperSize="9" orientation="landscape" r:id="rId2"/>
    </customSheetView>
    <customSheetView guid="{4F8F23EF-1290-47EF-B137-0E431DAE63A3}">
      <selection activeCell="B3" sqref="B3:D3"/>
      <pageMargins left="0.7" right="0.7" top="0.75" bottom="0.75" header="0.3" footer="0.3"/>
      <pageSetup paperSize="9" orientation="landscape" r:id="rId3"/>
    </customSheetView>
  </customSheetViews>
  <mergeCells count="1">
    <mergeCell ref="A7:D7"/>
  </mergeCells>
  <pageMargins left="0.7" right="0.7" top="0.75" bottom="0.75" header="0.3" footer="0.3"/>
  <pageSetup paperSize="9" orientation="landscape"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6"/>
  <sheetViews>
    <sheetView zoomScaleNormal="100" workbookViewId="0">
      <selection activeCell="B5" sqref="B5"/>
    </sheetView>
  </sheetViews>
  <sheetFormatPr defaultColWidth="9" defaultRowHeight="14.25" x14ac:dyDescent="0.2"/>
  <cols>
    <col min="1" max="1" width="14" style="1" customWidth="1"/>
    <col min="2" max="2" width="8.625" style="1" customWidth="1"/>
    <col min="3" max="12" width="8.625" style="46" customWidth="1"/>
    <col min="13" max="13" width="8.625" style="1" customWidth="1"/>
    <col min="14" max="16384" width="9" style="1"/>
  </cols>
  <sheetData>
    <row r="1" spans="1:13" ht="23.25" customHeight="1" x14ac:dyDescent="0.2">
      <c r="A1" s="165" t="s">
        <v>85</v>
      </c>
      <c r="B1" s="165"/>
      <c r="C1" s="165"/>
      <c r="D1" s="165"/>
      <c r="E1" s="165"/>
      <c r="F1" s="165"/>
      <c r="G1" s="165"/>
      <c r="H1" s="165"/>
      <c r="I1" s="165"/>
      <c r="J1" s="165"/>
      <c r="K1" s="165"/>
      <c r="L1" s="162"/>
    </row>
    <row r="2" spans="1:13" ht="23.25" customHeight="1" x14ac:dyDescent="0.2">
      <c r="A2" s="184" t="s">
        <v>311</v>
      </c>
      <c r="B2" s="184"/>
      <c r="C2" s="185" t="s">
        <v>312</v>
      </c>
      <c r="D2" s="185"/>
      <c r="E2" s="185"/>
      <c r="F2" s="185" t="s">
        <v>313</v>
      </c>
      <c r="G2" s="185"/>
      <c r="H2" s="185"/>
      <c r="I2" s="140"/>
      <c r="J2" s="140"/>
      <c r="K2" s="140"/>
      <c r="L2" s="139"/>
    </row>
    <row r="3" spans="1:13" ht="78.75" customHeight="1" x14ac:dyDescent="0.2">
      <c r="A3" s="154" t="s">
        <v>83</v>
      </c>
      <c r="B3" s="154" t="s">
        <v>307</v>
      </c>
      <c r="C3" s="154"/>
      <c r="D3" s="154"/>
      <c r="E3" s="154" t="s">
        <v>306</v>
      </c>
      <c r="F3" s="154"/>
      <c r="G3" s="154"/>
      <c r="H3" s="154" t="s">
        <v>305</v>
      </c>
      <c r="I3" s="154"/>
      <c r="J3" s="154"/>
      <c r="K3" s="154" t="s">
        <v>79</v>
      </c>
      <c r="L3" s="154"/>
      <c r="M3" s="154"/>
    </row>
    <row r="4" spans="1:13" ht="28.5" customHeight="1" x14ac:dyDescent="0.2">
      <c r="A4" s="154"/>
      <c r="B4" s="21" t="s">
        <v>10</v>
      </c>
      <c r="C4" s="21" t="s">
        <v>11</v>
      </c>
      <c r="D4" s="21" t="s">
        <v>18</v>
      </c>
      <c r="E4" s="21" t="s">
        <v>10</v>
      </c>
      <c r="F4" s="21" t="s">
        <v>11</v>
      </c>
      <c r="G4" s="21" t="s">
        <v>18</v>
      </c>
      <c r="H4" s="21" t="s">
        <v>10</v>
      </c>
      <c r="I4" s="21" t="s">
        <v>11</v>
      </c>
      <c r="J4" s="21" t="s">
        <v>18</v>
      </c>
      <c r="K4" s="21" t="s">
        <v>10</v>
      </c>
      <c r="L4" s="21" t="s">
        <v>11</v>
      </c>
      <c r="M4" s="21" t="s">
        <v>18</v>
      </c>
    </row>
    <row r="5" spans="1:13" x14ac:dyDescent="0.2">
      <c r="A5" s="44" t="s">
        <v>77</v>
      </c>
      <c r="B5" s="50"/>
      <c r="C5" s="51"/>
      <c r="D5" s="51">
        <f>B5+C5</f>
        <v>0</v>
      </c>
      <c r="E5" s="51"/>
      <c r="F5" s="51"/>
      <c r="G5" s="51">
        <f>E5+F5</f>
        <v>0</v>
      </c>
      <c r="H5" s="51">
        <f>B5+E5</f>
        <v>0</v>
      </c>
      <c r="I5" s="51">
        <f>C5+F5</f>
        <v>0</v>
      </c>
      <c r="J5" s="51">
        <f>D5+G5</f>
        <v>0</v>
      </c>
      <c r="K5" s="54" t="e">
        <f>B5/H5*100</f>
        <v>#DIV/0!</v>
      </c>
      <c r="L5" s="54" t="e">
        <f t="shared" ref="L5" si="0">C5/I5*100</f>
        <v>#DIV/0!</v>
      </c>
      <c r="M5" s="54" t="e">
        <f>D5/J5*100</f>
        <v>#DIV/0!</v>
      </c>
    </row>
    <row r="6" spans="1:13" x14ac:dyDescent="0.2">
      <c r="A6" s="30" t="s">
        <v>75</v>
      </c>
      <c r="B6" s="52"/>
      <c r="C6" s="33"/>
      <c r="D6" s="51">
        <f t="shared" ref="D6:D12" si="1">B6+C6</f>
        <v>0</v>
      </c>
      <c r="E6" s="33"/>
      <c r="F6" s="33"/>
      <c r="G6" s="51">
        <f t="shared" ref="G6:G12" si="2">E6+F6</f>
        <v>0</v>
      </c>
      <c r="H6" s="51">
        <f>B6+E6</f>
        <v>0</v>
      </c>
      <c r="I6" s="51">
        <f t="shared" ref="I6:I12" si="3">C6+F6</f>
        <v>0</v>
      </c>
      <c r="J6" s="51">
        <f t="shared" ref="J6:J11" si="4">D6+G6</f>
        <v>0</v>
      </c>
      <c r="K6" s="54" t="e">
        <f t="shared" ref="K6:K12" si="5">B6/H6*100</f>
        <v>#DIV/0!</v>
      </c>
      <c r="L6" s="54" t="e">
        <f t="shared" ref="L6:L12" si="6">C6/I6*100</f>
        <v>#DIV/0!</v>
      </c>
      <c r="M6" s="54" t="e">
        <f t="shared" ref="M6:M12" si="7">D6/J6*100</f>
        <v>#DIV/0!</v>
      </c>
    </row>
    <row r="7" spans="1:13" x14ac:dyDescent="0.2">
      <c r="A7" s="30" t="s">
        <v>76</v>
      </c>
      <c r="B7" s="52"/>
      <c r="C7" s="33"/>
      <c r="D7" s="51">
        <f t="shared" si="1"/>
        <v>0</v>
      </c>
      <c r="E7" s="33"/>
      <c r="F7" s="33"/>
      <c r="G7" s="51">
        <f t="shared" si="2"/>
        <v>0</v>
      </c>
      <c r="H7" s="51">
        <f t="shared" ref="H7:H12" si="8">B7+E7</f>
        <v>0</v>
      </c>
      <c r="I7" s="51">
        <f t="shared" si="3"/>
        <v>0</v>
      </c>
      <c r="J7" s="51">
        <f t="shared" si="4"/>
        <v>0</v>
      </c>
      <c r="K7" s="54" t="e">
        <f t="shared" si="5"/>
        <v>#DIV/0!</v>
      </c>
      <c r="L7" s="54" t="e">
        <f t="shared" si="6"/>
        <v>#DIV/0!</v>
      </c>
      <c r="M7" s="54" t="e">
        <f t="shared" si="7"/>
        <v>#DIV/0!</v>
      </c>
    </row>
    <row r="8" spans="1:13" x14ac:dyDescent="0.2">
      <c r="A8" s="30" t="s">
        <v>78</v>
      </c>
      <c r="B8" s="52"/>
      <c r="C8" s="33"/>
      <c r="D8" s="51">
        <f t="shared" si="1"/>
        <v>0</v>
      </c>
      <c r="E8" s="33"/>
      <c r="F8" s="33"/>
      <c r="G8" s="51">
        <f t="shared" si="2"/>
        <v>0</v>
      </c>
      <c r="H8" s="51">
        <f t="shared" si="8"/>
        <v>0</v>
      </c>
      <c r="I8" s="51">
        <f t="shared" si="3"/>
        <v>0</v>
      </c>
      <c r="J8" s="51">
        <f t="shared" si="4"/>
        <v>0</v>
      </c>
      <c r="K8" s="54" t="e">
        <f t="shared" si="5"/>
        <v>#DIV/0!</v>
      </c>
      <c r="L8" s="54" t="e">
        <f t="shared" si="6"/>
        <v>#DIV/0!</v>
      </c>
      <c r="M8" s="54" t="e">
        <f t="shared" si="7"/>
        <v>#DIV/0!</v>
      </c>
    </row>
    <row r="9" spans="1:13" x14ac:dyDescent="0.2">
      <c r="A9" s="49" t="s">
        <v>81</v>
      </c>
      <c r="B9" s="53"/>
      <c r="C9" s="33"/>
      <c r="D9" s="51">
        <f t="shared" si="1"/>
        <v>0</v>
      </c>
      <c r="E9" s="33"/>
      <c r="F9" s="33"/>
      <c r="G9" s="51">
        <f t="shared" si="2"/>
        <v>0</v>
      </c>
      <c r="H9" s="51">
        <f t="shared" si="8"/>
        <v>0</v>
      </c>
      <c r="I9" s="51">
        <f t="shared" si="3"/>
        <v>0</v>
      </c>
      <c r="J9" s="51">
        <f t="shared" si="4"/>
        <v>0</v>
      </c>
      <c r="K9" s="54" t="e">
        <f t="shared" si="5"/>
        <v>#DIV/0!</v>
      </c>
      <c r="L9" s="54" t="e">
        <f t="shared" si="6"/>
        <v>#DIV/0!</v>
      </c>
      <c r="M9" s="54" t="e">
        <f t="shared" si="7"/>
        <v>#DIV/0!</v>
      </c>
    </row>
    <row r="10" spans="1:13" x14ac:dyDescent="0.2">
      <c r="A10" s="30" t="s">
        <v>82</v>
      </c>
      <c r="B10" s="52"/>
      <c r="C10" s="33"/>
      <c r="D10" s="51">
        <f t="shared" si="1"/>
        <v>0</v>
      </c>
      <c r="E10" s="33"/>
      <c r="F10" s="33"/>
      <c r="G10" s="51">
        <f t="shared" si="2"/>
        <v>0</v>
      </c>
      <c r="H10" s="51">
        <f t="shared" si="8"/>
        <v>0</v>
      </c>
      <c r="I10" s="51">
        <f t="shared" si="3"/>
        <v>0</v>
      </c>
      <c r="J10" s="51">
        <f t="shared" si="4"/>
        <v>0</v>
      </c>
      <c r="K10" s="54" t="e">
        <f t="shared" si="5"/>
        <v>#DIV/0!</v>
      </c>
      <c r="L10" s="54" t="e">
        <f t="shared" si="6"/>
        <v>#DIV/0!</v>
      </c>
      <c r="M10" s="54" t="e">
        <f t="shared" si="7"/>
        <v>#DIV/0!</v>
      </c>
    </row>
    <row r="11" spans="1:13" x14ac:dyDescent="0.2">
      <c r="A11" s="30" t="s">
        <v>48</v>
      </c>
      <c r="B11" s="52"/>
      <c r="C11" s="33"/>
      <c r="D11" s="51">
        <f t="shared" si="1"/>
        <v>0</v>
      </c>
      <c r="E11" s="33"/>
      <c r="F11" s="33"/>
      <c r="G11" s="51">
        <f t="shared" si="2"/>
        <v>0</v>
      </c>
      <c r="H11" s="51">
        <f t="shared" si="8"/>
        <v>0</v>
      </c>
      <c r="I11" s="51">
        <f t="shared" si="3"/>
        <v>0</v>
      </c>
      <c r="J11" s="51">
        <f t="shared" si="4"/>
        <v>0</v>
      </c>
      <c r="K11" s="54" t="e">
        <f t="shared" si="5"/>
        <v>#DIV/0!</v>
      </c>
      <c r="L11" s="54" t="e">
        <f t="shared" si="6"/>
        <v>#DIV/0!</v>
      </c>
      <c r="M11" s="54" t="e">
        <f t="shared" si="7"/>
        <v>#DIV/0!</v>
      </c>
    </row>
    <row r="12" spans="1:13" x14ac:dyDescent="0.2">
      <c r="A12" s="30" t="s">
        <v>48</v>
      </c>
      <c r="B12" s="52"/>
      <c r="C12" s="33"/>
      <c r="D12" s="51">
        <f t="shared" si="1"/>
        <v>0</v>
      </c>
      <c r="E12" s="33"/>
      <c r="F12" s="33"/>
      <c r="G12" s="51">
        <f t="shared" si="2"/>
        <v>0</v>
      </c>
      <c r="H12" s="51">
        <f t="shared" si="8"/>
        <v>0</v>
      </c>
      <c r="I12" s="51">
        <f t="shared" si="3"/>
        <v>0</v>
      </c>
      <c r="J12" s="51">
        <f>D12+G12</f>
        <v>0</v>
      </c>
      <c r="K12" s="54" t="e">
        <f t="shared" si="5"/>
        <v>#DIV/0!</v>
      </c>
      <c r="L12" s="54" t="e">
        <f t="shared" si="6"/>
        <v>#DIV/0!</v>
      </c>
      <c r="M12" s="54" t="e">
        <f t="shared" si="7"/>
        <v>#DIV/0!</v>
      </c>
    </row>
    <row r="13" spans="1:13" x14ac:dyDescent="0.2">
      <c r="A13" s="31" t="s">
        <v>4</v>
      </c>
      <c r="B13" s="34">
        <f>SUM(B5:B12)</f>
        <v>0</v>
      </c>
      <c r="C13" s="34">
        <f t="shared" ref="C13:G13" si="9">SUM(C5:C12)</f>
        <v>0</v>
      </c>
      <c r="D13" s="34">
        <f t="shared" si="9"/>
        <v>0</v>
      </c>
      <c r="E13" s="34">
        <f t="shared" si="9"/>
        <v>0</v>
      </c>
      <c r="F13" s="34">
        <f t="shared" si="9"/>
        <v>0</v>
      </c>
      <c r="G13" s="34">
        <f t="shared" si="9"/>
        <v>0</v>
      </c>
      <c r="H13" s="34">
        <f>SUM(H5:H12)</f>
        <v>0</v>
      </c>
      <c r="I13" s="34">
        <f t="shared" ref="I13" si="10">SUM(I5:I12)</f>
        <v>0</v>
      </c>
      <c r="J13" s="34">
        <f>SUM(J5:J12)</f>
        <v>0</v>
      </c>
      <c r="K13" s="54" t="e">
        <f>B13/H13*100</f>
        <v>#DIV/0!</v>
      </c>
      <c r="L13" s="54" t="e">
        <f t="shared" ref="L13" si="11">C13/I13*100</f>
        <v>#DIV/0!</v>
      </c>
      <c r="M13" s="54" t="e">
        <f t="shared" ref="M13" si="12">D13/J13*100</f>
        <v>#DIV/0!</v>
      </c>
    </row>
    <row r="14" spans="1:13" ht="38.25" customHeight="1" x14ac:dyDescent="0.2">
      <c r="A14" s="183" t="s">
        <v>84</v>
      </c>
      <c r="B14" s="183"/>
      <c r="C14" s="183"/>
      <c r="D14" s="183"/>
      <c r="E14" s="183"/>
      <c r="F14" s="183"/>
      <c r="G14" s="183"/>
      <c r="H14" s="183"/>
      <c r="I14" s="183"/>
      <c r="J14" s="183"/>
      <c r="K14" s="183"/>
      <c r="L14" s="183"/>
    </row>
    <row r="15" spans="1:13" ht="20.25" customHeight="1" x14ac:dyDescent="0.2">
      <c r="A15" s="47" t="s">
        <v>213</v>
      </c>
      <c r="B15" s="47"/>
      <c r="C15" s="48"/>
      <c r="D15" s="48"/>
      <c r="E15" s="48"/>
      <c r="F15" s="48"/>
      <c r="G15" s="48"/>
      <c r="H15" s="48"/>
      <c r="I15" s="48"/>
      <c r="J15" s="48"/>
      <c r="K15" s="48"/>
      <c r="L15" s="48"/>
    </row>
    <row r="16" spans="1:13" ht="6.75" customHeight="1" x14ac:dyDescent="0.2">
      <c r="A16" s="45"/>
      <c r="B16" s="45"/>
      <c r="C16" s="48"/>
      <c r="D16" s="48"/>
      <c r="E16" s="48"/>
      <c r="F16" s="48"/>
      <c r="G16" s="48"/>
      <c r="H16" s="48"/>
      <c r="I16" s="48"/>
      <c r="J16" s="48"/>
      <c r="K16" s="48"/>
      <c r="L16" s="48"/>
    </row>
  </sheetData>
  <customSheetViews>
    <customSheetView guid="{751783AF-B952-4C7B-944F-F9F5B477A859}" showPageBreaks="1">
      <selection activeCell="B5" sqref="B5"/>
      <pageMargins left="0.7" right="0.7" top="0.75" bottom="0.75" header="0.3" footer="0.3"/>
      <pageSetup paperSize="9" orientation="landscape" r:id="rId1"/>
    </customSheetView>
    <customSheetView guid="{2EBB8972-4328-483F-8507-410BBF70C2B8}">
      <selection activeCell="B5" sqref="B5"/>
      <pageMargins left="0.7" right="0.7" top="0.75" bottom="0.75" header="0.3" footer="0.3"/>
      <pageSetup paperSize="9" orientation="landscape" r:id="rId2"/>
    </customSheetView>
    <customSheetView guid="{4F8F23EF-1290-47EF-B137-0E431DAE63A3}">
      <selection activeCell="G15" sqref="G15"/>
      <pageMargins left="0.7" right="0.7" top="0.75" bottom="0.75" header="0.3" footer="0.3"/>
      <pageSetup paperSize="9" orientation="landscape" r:id="rId3"/>
    </customSheetView>
  </customSheetViews>
  <mergeCells count="10">
    <mergeCell ref="A1:L1"/>
    <mergeCell ref="A14:L14"/>
    <mergeCell ref="A3:A4"/>
    <mergeCell ref="B3:D3"/>
    <mergeCell ref="E3:G3"/>
    <mergeCell ref="H3:J3"/>
    <mergeCell ref="K3:M3"/>
    <mergeCell ref="A2:B2"/>
    <mergeCell ref="C2:E2"/>
    <mergeCell ref="F2:H2"/>
  </mergeCells>
  <pageMargins left="0.7" right="0.7" top="0.75" bottom="0.75" header="0.3" footer="0.3"/>
  <pageSetup paperSize="9" orientation="landscape" r:id="rId4"/>
  <legacyDrawing r:id="rId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
  <sheetViews>
    <sheetView zoomScaleNormal="100" workbookViewId="0">
      <selection activeCell="B6" sqref="B6"/>
    </sheetView>
  </sheetViews>
  <sheetFormatPr defaultColWidth="9" defaultRowHeight="14.25" x14ac:dyDescent="0.2"/>
  <cols>
    <col min="1" max="1" width="25.375" style="1" customWidth="1"/>
    <col min="2" max="4" width="23.5" style="1" customWidth="1"/>
    <col min="5" max="16384" width="9" style="1"/>
  </cols>
  <sheetData>
    <row r="1" spans="1:4" ht="33.75" customHeight="1" x14ac:dyDescent="0.2">
      <c r="A1" s="165" t="s">
        <v>87</v>
      </c>
      <c r="B1" s="162"/>
      <c r="C1" s="162"/>
      <c r="D1" s="162"/>
    </row>
    <row r="2" spans="1:4" ht="6" customHeight="1" x14ac:dyDescent="0.2"/>
    <row r="3" spans="1:4" ht="24.75" customHeight="1" x14ac:dyDescent="0.2">
      <c r="A3" s="145" t="s">
        <v>311</v>
      </c>
      <c r="B3" s="1" t="s">
        <v>312</v>
      </c>
      <c r="C3" s="1" t="s">
        <v>313</v>
      </c>
    </row>
    <row r="4" spans="1:4" ht="54" x14ac:dyDescent="0.2">
      <c r="A4" s="126" t="s">
        <v>29</v>
      </c>
      <c r="B4" s="126" t="s">
        <v>90</v>
      </c>
      <c r="C4" s="126" t="s">
        <v>89</v>
      </c>
      <c r="D4" s="126" t="s">
        <v>86</v>
      </c>
    </row>
    <row r="5" spans="1:4" x14ac:dyDescent="0.2">
      <c r="A5" s="16" t="s">
        <v>5</v>
      </c>
      <c r="B5" s="135"/>
      <c r="C5" s="135"/>
      <c r="D5" s="135"/>
    </row>
    <row r="6" spans="1:4" x14ac:dyDescent="0.2">
      <c r="A6" s="10" t="s">
        <v>2</v>
      </c>
      <c r="B6" s="6"/>
      <c r="C6" s="6"/>
      <c r="D6" s="7" t="e">
        <f>B6/(B6+C6)*100</f>
        <v>#DIV/0!</v>
      </c>
    </row>
    <row r="7" spans="1:4" x14ac:dyDescent="0.2">
      <c r="A7" s="17" t="s">
        <v>3</v>
      </c>
      <c r="B7" s="6"/>
      <c r="C7" s="6"/>
      <c r="D7" s="7" t="e">
        <f>B7/(B7+C7)*100</f>
        <v>#DIV/0!</v>
      </c>
    </row>
    <row r="8" spans="1:4" x14ac:dyDescent="0.2">
      <c r="A8" s="17" t="s">
        <v>18</v>
      </c>
      <c r="B8" s="6">
        <f>B6+B7</f>
        <v>0</v>
      </c>
      <c r="C8" s="6">
        <f>C6+C7</f>
        <v>0</v>
      </c>
      <c r="D8" s="7" t="e">
        <f>B8/(B8+C8)*100</f>
        <v>#DIV/0!</v>
      </c>
    </row>
    <row r="9" spans="1:4" x14ac:dyDescent="0.2">
      <c r="A9" s="18" t="s">
        <v>6</v>
      </c>
      <c r="B9" s="135"/>
      <c r="C9" s="135"/>
      <c r="D9" s="135"/>
    </row>
    <row r="10" spans="1:4" x14ac:dyDescent="0.2">
      <c r="A10" s="10" t="s">
        <v>2</v>
      </c>
      <c r="B10" s="6"/>
      <c r="C10" s="6"/>
      <c r="D10" s="7" t="e">
        <f>B10/(B10+C10)*100</f>
        <v>#DIV/0!</v>
      </c>
    </row>
    <row r="11" spans="1:4" x14ac:dyDescent="0.2">
      <c r="A11" s="17" t="s">
        <v>3</v>
      </c>
      <c r="B11" s="6"/>
      <c r="C11" s="6"/>
      <c r="D11" s="7" t="e">
        <f>B11/(B11+C11)*100</f>
        <v>#DIV/0!</v>
      </c>
    </row>
    <row r="12" spans="1:4" x14ac:dyDescent="0.2">
      <c r="A12" s="17" t="s">
        <v>18</v>
      </c>
      <c r="B12" s="6">
        <f>B10+B11</f>
        <v>0</v>
      </c>
      <c r="C12" s="6">
        <f>C10+C11</f>
        <v>0</v>
      </c>
      <c r="D12" s="7" t="e">
        <f>B12/(B12+C12)*100</f>
        <v>#DIV/0!</v>
      </c>
    </row>
    <row r="13" spans="1:4" ht="27" x14ac:dyDescent="0.2">
      <c r="A13" s="18" t="s">
        <v>27</v>
      </c>
      <c r="B13" s="135"/>
      <c r="C13" s="135"/>
      <c r="D13" s="135"/>
    </row>
    <row r="14" spans="1:4" x14ac:dyDescent="0.2">
      <c r="A14" s="10" t="s">
        <v>2</v>
      </c>
      <c r="B14" s="6">
        <f>B6+B10</f>
        <v>0</v>
      </c>
      <c r="C14" s="6">
        <f>C6+C10</f>
        <v>0</v>
      </c>
      <c r="D14" s="7" t="e">
        <f>B14/(B14+C14)*100</f>
        <v>#DIV/0!</v>
      </c>
    </row>
    <row r="15" spans="1:4" x14ac:dyDescent="0.2">
      <c r="A15" s="17" t="s">
        <v>3</v>
      </c>
      <c r="B15" s="6">
        <f>B7+B11</f>
        <v>0</v>
      </c>
      <c r="C15" s="6">
        <f>C7+C11</f>
        <v>0</v>
      </c>
      <c r="D15" s="7" t="e">
        <f>B15/(B15+C15)*100</f>
        <v>#DIV/0!</v>
      </c>
    </row>
    <row r="16" spans="1:4" x14ac:dyDescent="0.2">
      <c r="A16" s="17" t="s">
        <v>18</v>
      </c>
      <c r="B16" s="6">
        <f>B14+B15</f>
        <v>0</v>
      </c>
      <c r="C16" s="6">
        <f>C14+C15</f>
        <v>0</v>
      </c>
      <c r="D16" s="7" t="e">
        <f>B16/(B16+C16)*100</f>
        <v>#DIV/0!</v>
      </c>
    </row>
  </sheetData>
  <customSheetViews>
    <customSheetView guid="{751783AF-B952-4C7B-944F-F9F5B477A859}">
      <selection activeCell="B6" sqref="B6"/>
      <pageMargins left="0.7" right="0.7" top="0.75" bottom="0.75" header="0.3" footer="0.3"/>
      <pageSetup paperSize="9" orientation="landscape" r:id="rId1"/>
    </customSheetView>
    <customSheetView guid="{2EBB8972-4328-483F-8507-410BBF70C2B8}">
      <selection activeCell="M16" sqref="M16"/>
      <pageMargins left="0.7" right="0.7" top="0.75" bottom="0.75" header="0.3" footer="0.3"/>
      <pageSetup paperSize="9" orientation="landscape" r:id="rId2"/>
    </customSheetView>
    <customSheetView guid="{4F8F23EF-1290-47EF-B137-0E431DAE63A3}">
      <selection activeCell="M16" sqref="M16"/>
      <pageMargins left="0.7" right="0.7" top="0.75" bottom="0.75" header="0.3" footer="0.3"/>
      <pageSetup paperSize="9" orientation="landscape" r:id="rId3"/>
    </customSheetView>
  </customSheetViews>
  <mergeCells count="1">
    <mergeCell ref="A1:D1"/>
  </mergeCells>
  <pageMargins left="0.7" right="0.7" top="0.75" bottom="0.75" header="0.3" footer="0.3"/>
  <pageSetup paperSize="9" orientation="landscape" r:id="rId4"/>
  <legacyDrawing r:id="rId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
  <sheetViews>
    <sheetView zoomScaleNormal="100" workbookViewId="0">
      <selection activeCell="A3" sqref="A3:H3"/>
    </sheetView>
  </sheetViews>
  <sheetFormatPr defaultColWidth="9" defaultRowHeight="14.25" x14ac:dyDescent="0.2"/>
  <cols>
    <col min="1" max="1" width="14.75" style="1" customWidth="1"/>
    <col min="2" max="10" width="10.5" style="1" customWidth="1"/>
    <col min="11" max="16384" width="9" style="1"/>
  </cols>
  <sheetData>
    <row r="1" spans="1:10" ht="23.25" customHeight="1" x14ac:dyDescent="0.2">
      <c r="A1" s="165" t="s">
        <v>94</v>
      </c>
      <c r="B1" s="162"/>
      <c r="C1" s="162"/>
      <c r="D1" s="162"/>
      <c r="E1" s="162"/>
      <c r="F1" s="162"/>
      <c r="G1" s="162"/>
      <c r="H1" s="162"/>
      <c r="I1" s="162"/>
      <c r="J1" s="162"/>
    </row>
    <row r="2" spans="1:10" ht="6" customHeight="1" x14ac:dyDescent="0.2">
      <c r="A2" s="143"/>
      <c r="B2" s="141"/>
      <c r="C2" s="141"/>
      <c r="D2" s="141"/>
      <c r="E2" s="141"/>
      <c r="F2" s="141"/>
      <c r="G2" s="141"/>
      <c r="H2" s="141"/>
      <c r="I2" s="141"/>
      <c r="J2" s="141"/>
    </row>
    <row r="3" spans="1:10" ht="29.25" customHeight="1" x14ac:dyDescent="0.2">
      <c r="A3" s="184" t="s">
        <v>311</v>
      </c>
      <c r="B3" s="184"/>
      <c r="C3" s="185" t="s">
        <v>312</v>
      </c>
      <c r="D3" s="185"/>
      <c r="E3" s="185"/>
      <c r="F3" s="185" t="s">
        <v>313</v>
      </c>
      <c r="G3" s="185"/>
      <c r="H3" s="185"/>
    </row>
    <row r="4" spans="1:10" ht="54.75" customHeight="1" x14ac:dyDescent="0.2">
      <c r="A4" s="154" t="s">
        <v>91</v>
      </c>
      <c r="B4" s="154"/>
      <c r="C4" s="154"/>
      <c r="D4" s="154" t="s">
        <v>92</v>
      </c>
      <c r="E4" s="154"/>
      <c r="F4" s="154"/>
      <c r="G4" s="154" t="s">
        <v>93</v>
      </c>
      <c r="H4" s="154"/>
      <c r="I4" s="154"/>
    </row>
    <row r="5" spans="1:10" x14ac:dyDescent="0.2">
      <c r="A5" s="20" t="s">
        <v>10</v>
      </c>
      <c r="B5" s="20" t="s">
        <v>11</v>
      </c>
      <c r="C5" s="21" t="s">
        <v>18</v>
      </c>
      <c r="D5" s="20" t="s">
        <v>10</v>
      </c>
      <c r="E5" s="20" t="s">
        <v>11</v>
      </c>
      <c r="F5" s="20" t="s">
        <v>18</v>
      </c>
      <c r="G5" s="20" t="s">
        <v>10</v>
      </c>
      <c r="H5" s="20" t="s">
        <v>11</v>
      </c>
      <c r="I5" s="20" t="s">
        <v>18</v>
      </c>
    </row>
    <row r="6" spans="1:10" ht="28.5" customHeight="1" x14ac:dyDescent="0.2">
      <c r="A6" s="6"/>
      <c r="B6" s="6"/>
      <c r="C6" s="6">
        <f>A6+B6</f>
        <v>0</v>
      </c>
      <c r="D6" s="6"/>
      <c r="E6" s="6"/>
      <c r="F6" s="6">
        <f>D6+E6</f>
        <v>0</v>
      </c>
      <c r="G6" s="7" t="e">
        <f>A6/(A6+D6)*100</f>
        <v>#DIV/0!</v>
      </c>
      <c r="H6" s="7" t="e">
        <f t="shared" ref="H6" si="0">B6/(B6+E6)*100</f>
        <v>#DIV/0!</v>
      </c>
      <c r="I6" s="7" t="e">
        <f>C6/(C6+F6)*100</f>
        <v>#DIV/0!</v>
      </c>
    </row>
  </sheetData>
  <customSheetViews>
    <customSheetView guid="{751783AF-B952-4C7B-944F-F9F5B477A859}">
      <selection activeCell="B5" sqref="B5"/>
      <pageMargins left="0.7" right="0.7" top="0.75" bottom="0.75" header="0.3" footer="0.3"/>
      <pageSetup paperSize="9" orientation="landscape" r:id="rId1"/>
    </customSheetView>
    <customSheetView guid="{2EBB8972-4328-483F-8507-410BBF70C2B8}">
      <selection activeCell="H5" sqref="H5"/>
      <pageMargins left="0.7" right="0.7" top="0.75" bottom="0.75" header="0.3" footer="0.3"/>
      <pageSetup paperSize="9" orientation="landscape" r:id="rId2"/>
    </customSheetView>
    <customSheetView guid="{4F8F23EF-1290-47EF-B137-0E431DAE63A3}">
      <selection activeCell="H5" sqref="H5"/>
      <pageMargins left="0.7" right="0.7" top="0.75" bottom="0.75" header="0.3" footer="0.3"/>
      <pageSetup paperSize="9" orientation="landscape" r:id="rId3"/>
    </customSheetView>
  </customSheetViews>
  <mergeCells count="7">
    <mergeCell ref="A4:C4"/>
    <mergeCell ref="D4:F4"/>
    <mergeCell ref="G4:I4"/>
    <mergeCell ref="A1:J1"/>
    <mergeCell ref="A3:B3"/>
    <mergeCell ref="C3:E3"/>
    <mergeCell ref="F3:H3"/>
  </mergeCells>
  <pageMargins left="0.7" right="0.7" top="0.75" bottom="0.75" header="0.3" footer="0.3"/>
  <pageSetup paperSize="9" orientation="landscape" r:id="rId4"/>
  <legacyDrawing r:id="rId5"/>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7"/>
  <sheetViews>
    <sheetView zoomScaleNormal="100" workbookViewId="0">
      <selection activeCell="A4" sqref="A4"/>
    </sheetView>
  </sheetViews>
  <sheetFormatPr defaultColWidth="9" defaultRowHeight="14.25" x14ac:dyDescent="0.2"/>
  <cols>
    <col min="1" max="1" width="19.125" style="1" customWidth="1"/>
    <col min="2" max="2" width="16.5" style="1" customWidth="1"/>
    <col min="3" max="3" width="14.625" style="1" customWidth="1"/>
    <col min="4" max="4" width="13.75" style="1" customWidth="1"/>
    <col min="5" max="5" width="11.75" style="1" customWidth="1"/>
    <col min="6" max="6" width="39.875" style="1" customWidth="1"/>
    <col min="7" max="16384" width="9" style="1"/>
  </cols>
  <sheetData>
    <row r="1" spans="1:6" ht="30.75" customHeight="1" x14ac:dyDescent="0.2">
      <c r="A1" s="186" t="s">
        <v>95</v>
      </c>
      <c r="B1" s="186"/>
      <c r="C1" s="186"/>
      <c r="D1" s="186"/>
      <c r="E1" s="186"/>
      <c r="F1" s="186"/>
    </row>
    <row r="2" spans="1:6" ht="5.25" customHeight="1" x14ac:dyDescent="0.2"/>
    <row r="3" spans="1:6" ht="46.5" customHeight="1" x14ac:dyDescent="0.2">
      <c r="A3" s="21" t="s">
        <v>96</v>
      </c>
      <c r="B3" s="21" t="s">
        <v>100</v>
      </c>
      <c r="C3" s="21" t="s">
        <v>101</v>
      </c>
      <c r="D3" s="21" t="s">
        <v>98</v>
      </c>
      <c r="E3" s="21" t="s">
        <v>97</v>
      </c>
      <c r="F3" s="21" t="s">
        <v>99</v>
      </c>
    </row>
    <row r="4" spans="1:6" ht="21.75" customHeight="1" x14ac:dyDescent="0.2">
      <c r="A4" s="30" t="s">
        <v>48</v>
      </c>
      <c r="B4" s="30"/>
      <c r="C4" s="37"/>
      <c r="D4" s="55"/>
      <c r="E4" s="56"/>
      <c r="F4" s="57"/>
    </row>
    <row r="5" spans="1:6" ht="21.75" customHeight="1" x14ac:dyDescent="0.2">
      <c r="A5" s="30" t="s">
        <v>48</v>
      </c>
      <c r="B5" s="30"/>
      <c r="C5" s="37"/>
      <c r="D5" s="55"/>
      <c r="E5" s="56"/>
      <c r="F5" s="57"/>
    </row>
    <row r="6" spans="1:6" ht="21.75" customHeight="1" x14ac:dyDescent="0.2">
      <c r="A6" s="30" t="s">
        <v>48</v>
      </c>
      <c r="B6" s="30"/>
      <c r="C6" s="37"/>
      <c r="D6" s="55"/>
      <c r="E6" s="56"/>
      <c r="F6" s="57"/>
    </row>
    <row r="7" spans="1:6" ht="21.75" customHeight="1" x14ac:dyDescent="0.2">
      <c r="A7" s="30" t="s">
        <v>48</v>
      </c>
      <c r="B7" s="30"/>
      <c r="C7" s="37"/>
      <c r="D7" s="55"/>
      <c r="E7" s="56"/>
      <c r="F7" s="57"/>
    </row>
    <row r="8" spans="1:6" ht="21.75" customHeight="1" x14ac:dyDescent="0.2">
      <c r="A8" s="30" t="s">
        <v>48</v>
      </c>
      <c r="B8" s="30"/>
      <c r="C8" s="37"/>
      <c r="D8" s="55"/>
      <c r="E8" s="56"/>
      <c r="F8" s="57"/>
    </row>
    <row r="9" spans="1:6" ht="21.75" customHeight="1" x14ac:dyDescent="0.2">
      <c r="A9" s="30" t="s">
        <v>48</v>
      </c>
      <c r="B9" s="30"/>
      <c r="C9" s="37"/>
      <c r="D9" s="55"/>
      <c r="E9" s="56"/>
      <c r="F9" s="57"/>
    </row>
    <row r="10" spans="1:6" ht="21.75" customHeight="1" x14ac:dyDescent="0.2">
      <c r="A10" s="30" t="s">
        <v>48</v>
      </c>
      <c r="B10" s="30"/>
      <c r="C10" s="37"/>
      <c r="D10" s="55"/>
      <c r="E10" s="56"/>
      <c r="F10" s="57"/>
    </row>
    <row r="11" spans="1:6" ht="21.75" customHeight="1" x14ac:dyDescent="0.2">
      <c r="A11" s="30" t="s">
        <v>48</v>
      </c>
      <c r="B11" s="30"/>
      <c r="C11" s="37"/>
      <c r="D11" s="55"/>
      <c r="E11" s="56"/>
      <c r="F11" s="57"/>
    </row>
    <row r="12" spans="1:6" ht="21.75" customHeight="1" x14ac:dyDescent="0.2">
      <c r="A12" s="30" t="s">
        <v>48</v>
      </c>
      <c r="B12" s="30"/>
      <c r="C12" s="37"/>
      <c r="D12" s="55"/>
      <c r="E12" s="56"/>
      <c r="F12" s="57"/>
    </row>
    <row r="13" spans="1:6" ht="21.75" customHeight="1" x14ac:dyDescent="0.2">
      <c r="A13" s="30" t="s">
        <v>48</v>
      </c>
      <c r="B13" s="30"/>
      <c r="C13" s="37"/>
      <c r="D13" s="55"/>
      <c r="E13" s="56"/>
      <c r="F13" s="57"/>
    </row>
    <row r="14" spans="1:6" ht="21.75" customHeight="1" x14ac:dyDescent="0.2">
      <c r="A14" s="30" t="s">
        <v>48</v>
      </c>
      <c r="B14" s="30"/>
      <c r="C14" s="37"/>
      <c r="D14" s="55"/>
      <c r="E14" s="56"/>
      <c r="F14" s="57"/>
    </row>
    <row r="15" spans="1:6" ht="21.75" customHeight="1" x14ac:dyDescent="0.2">
      <c r="A15" s="30" t="s">
        <v>48</v>
      </c>
      <c r="B15" s="30"/>
      <c r="C15" s="37"/>
      <c r="D15" s="55"/>
      <c r="E15" s="56"/>
      <c r="F15" s="57"/>
    </row>
    <row r="17" spans="3:3" x14ac:dyDescent="0.2">
      <c r="C17" s="120"/>
    </row>
  </sheetData>
  <customSheetViews>
    <customSheetView guid="{751783AF-B952-4C7B-944F-F9F5B477A859}">
      <selection activeCell="A4" sqref="A4"/>
      <pageMargins left="0.7" right="0.7" top="0.75" bottom="0.75" header="0.3" footer="0.3"/>
      <pageSetup paperSize="9" orientation="landscape" r:id="rId1"/>
    </customSheetView>
    <customSheetView guid="{2EBB8972-4328-483F-8507-410BBF70C2B8}">
      <selection activeCell="C22" sqref="C22"/>
      <pageMargins left="0.7" right="0.7" top="0.75" bottom="0.75" header="0.3" footer="0.3"/>
      <pageSetup paperSize="9" orientation="landscape" r:id="rId2"/>
    </customSheetView>
    <customSheetView guid="{4F8F23EF-1290-47EF-B137-0E431DAE63A3}">
      <selection activeCell="F4" sqref="F4"/>
      <pageMargins left="0.7" right="0.7" top="0.75" bottom="0.75" header="0.3" footer="0.3"/>
      <pageSetup paperSize="9" orientation="landscape" r:id="rId3"/>
    </customSheetView>
  </customSheetViews>
  <mergeCells count="1">
    <mergeCell ref="A1:F1"/>
  </mergeCells>
  <pageMargins left="0.7" right="0.7" top="0.75" bottom="0.75" header="0.3" footer="0.3"/>
  <pageSetup paperSize="9" orientation="landscape" r:id="rId4"/>
  <legacyDrawing r:id="rId5"/>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9"/>
  <sheetViews>
    <sheetView zoomScaleNormal="100" workbookViewId="0">
      <selection activeCell="A6" sqref="A6"/>
    </sheetView>
  </sheetViews>
  <sheetFormatPr defaultColWidth="9" defaultRowHeight="14.25" x14ac:dyDescent="0.2"/>
  <cols>
    <col min="1" max="1" width="14.75" style="1" customWidth="1"/>
    <col min="2" max="10" width="10.5" style="1" customWidth="1"/>
    <col min="11" max="16384" width="9" style="1"/>
  </cols>
  <sheetData>
    <row r="1" spans="1:10" ht="18.75" customHeight="1" x14ac:dyDescent="0.2">
      <c r="A1" s="187" t="s">
        <v>108</v>
      </c>
      <c r="B1" s="188"/>
      <c r="C1" s="188"/>
      <c r="D1" s="188"/>
      <c r="E1" s="188"/>
      <c r="F1" s="188"/>
      <c r="G1" s="188"/>
      <c r="H1" s="188"/>
      <c r="I1" s="188"/>
      <c r="J1" s="188"/>
    </row>
    <row r="2" spans="1:10" ht="42" customHeight="1" x14ac:dyDescent="0.2">
      <c r="A2" s="189" t="s">
        <v>105</v>
      </c>
      <c r="B2" s="189"/>
      <c r="C2" s="189"/>
      <c r="D2" s="189"/>
      <c r="E2" s="189"/>
      <c r="F2" s="189"/>
      <c r="G2" s="189"/>
      <c r="H2" s="189"/>
      <c r="I2" s="189"/>
      <c r="J2" s="189"/>
    </row>
    <row r="3" spans="1:10" ht="7.5" customHeight="1" x14ac:dyDescent="0.2"/>
    <row r="4" spans="1:10" ht="15" customHeight="1" x14ac:dyDescent="0.2">
      <c r="A4" s="4" t="s">
        <v>107</v>
      </c>
    </row>
    <row r="5" spans="1:10" ht="46.5" customHeight="1" x14ac:dyDescent="0.2">
      <c r="A5" s="21" t="s">
        <v>109</v>
      </c>
      <c r="B5" s="21" t="s">
        <v>100</v>
      </c>
      <c r="C5" s="21" t="s">
        <v>101</v>
      </c>
      <c r="D5" s="21" t="s">
        <v>98</v>
      </c>
      <c r="E5" s="21" t="s">
        <v>97</v>
      </c>
      <c r="F5" s="21" t="s">
        <v>111</v>
      </c>
      <c r="G5" s="156" t="s">
        <v>110</v>
      </c>
      <c r="H5" s="156"/>
      <c r="I5" s="156"/>
      <c r="J5" s="157"/>
    </row>
    <row r="6" spans="1:10" ht="21.75" customHeight="1" x14ac:dyDescent="0.2">
      <c r="A6" s="30" t="s">
        <v>48</v>
      </c>
      <c r="B6" s="30"/>
      <c r="C6" s="37"/>
      <c r="D6" s="55"/>
      <c r="E6" s="56"/>
      <c r="F6" s="58"/>
      <c r="G6" s="192"/>
      <c r="H6" s="190"/>
      <c r="I6" s="190"/>
      <c r="J6" s="191"/>
    </row>
    <row r="7" spans="1:10" ht="21.75" customHeight="1" x14ac:dyDescent="0.2">
      <c r="A7" s="30" t="s">
        <v>48</v>
      </c>
      <c r="B7" s="30"/>
      <c r="C7" s="37"/>
      <c r="D7" s="55"/>
      <c r="E7" s="56"/>
      <c r="F7" s="58"/>
      <c r="G7" s="190"/>
      <c r="H7" s="190"/>
      <c r="I7" s="190"/>
      <c r="J7" s="191"/>
    </row>
    <row r="8" spans="1:10" ht="21.75" customHeight="1" x14ac:dyDescent="0.2">
      <c r="A8" s="30" t="s">
        <v>48</v>
      </c>
      <c r="B8" s="30"/>
      <c r="C8" s="37"/>
      <c r="D8" s="55"/>
      <c r="E8" s="56"/>
      <c r="F8" s="58"/>
      <c r="G8" s="190"/>
      <c r="H8" s="190"/>
      <c r="I8" s="190"/>
      <c r="J8" s="191"/>
    </row>
    <row r="9" spans="1:10" ht="21.75" customHeight="1" x14ac:dyDescent="0.2">
      <c r="A9" s="30" t="s">
        <v>48</v>
      </c>
      <c r="B9" s="30"/>
      <c r="C9" s="37"/>
      <c r="D9" s="55"/>
      <c r="E9" s="56"/>
      <c r="F9" s="58"/>
      <c r="G9" s="190"/>
      <c r="H9" s="190"/>
      <c r="I9" s="190"/>
      <c r="J9" s="191"/>
    </row>
    <row r="10" spans="1:10" ht="21.75" customHeight="1" x14ac:dyDescent="0.2">
      <c r="A10" s="30" t="s">
        <v>48</v>
      </c>
      <c r="B10" s="30"/>
      <c r="C10" s="37"/>
      <c r="D10" s="55"/>
      <c r="E10" s="56"/>
      <c r="F10" s="58"/>
      <c r="G10" s="190"/>
      <c r="H10" s="190"/>
      <c r="I10" s="190"/>
      <c r="J10" s="191"/>
    </row>
    <row r="11" spans="1:10" ht="21.75" customHeight="1" x14ac:dyDescent="0.2">
      <c r="A11" s="30" t="s">
        <v>48</v>
      </c>
      <c r="B11" s="30"/>
      <c r="C11" s="37"/>
      <c r="D11" s="55"/>
      <c r="E11" s="56"/>
      <c r="F11" s="58"/>
      <c r="G11" s="190"/>
      <c r="H11" s="190"/>
      <c r="I11" s="190"/>
      <c r="J11" s="191"/>
    </row>
    <row r="12" spans="1:10" ht="21.75" customHeight="1" x14ac:dyDescent="0.2">
      <c r="A12" s="30" t="s">
        <v>48</v>
      </c>
      <c r="B12" s="30"/>
      <c r="C12" s="37"/>
      <c r="D12" s="55"/>
      <c r="E12" s="56"/>
      <c r="F12" s="58"/>
      <c r="G12" s="190"/>
      <c r="H12" s="190"/>
      <c r="I12" s="190"/>
      <c r="J12" s="191"/>
    </row>
    <row r="13" spans="1:10" ht="21.75" customHeight="1" x14ac:dyDescent="0.2">
      <c r="A13" s="30" t="s">
        <v>48</v>
      </c>
      <c r="B13" s="30"/>
      <c r="C13" s="37"/>
      <c r="D13" s="55"/>
      <c r="E13" s="56"/>
      <c r="F13" s="58"/>
      <c r="G13" s="190"/>
      <c r="H13" s="190"/>
      <c r="I13" s="190"/>
      <c r="J13" s="191"/>
    </row>
    <row r="14" spans="1:10" ht="9" customHeight="1" x14ac:dyDescent="0.2"/>
    <row r="15" spans="1:10" ht="17.25" customHeight="1" x14ac:dyDescent="0.2">
      <c r="A15" s="4" t="s">
        <v>106</v>
      </c>
    </row>
    <row r="16" spans="1:10" ht="17.25" customHeight="1" x14ac:dyDescent="0.2">
      <c r="A16" s="184" t="s">
        <v>311</v>
      </c>
      <c r="B16" s="184"/>
      <c r="C16" s="185" t="s">
        <v>312</v>
      </c>
      <c r="D16" s="185"/>
      <c r="E16" s="185"/>
      <c r="F16" s="185" t="s">
        <v>313</v>
      </c>
      <c r="G16" s="185"/>
      <c r="H16" s="185"/>
    </row>
    <row r="17" spans="1:9" ht="54.75" customHeight="1" x14ac:dyDescent="0.2">
      <c r="A17" s="154" t="s">
        <v>102</v>
      </c>
      <c r="B17" s="154"/>
      <c r="C17" s="154"/>
      <c r="D17" s="154" t="s">
        <v>103</v>
      </c>
      <c r="E17" s="154"/>
      <c r="F17" s="154"/>
      <c r="G17" s="154" t="s">
        <v>104</v>
      </c>
      <c r="H17" s="154"/>
      <c r="I17" s="154"/>
    </row>
    <row r="18" spans="1:9" x14ac:dyDescent="0.2">
      <c r="A18" s="20" t="s">
        <v>10</v>
      </c>
      <c r="B18" s="20" t="s">
        <v>11</v>
      </c>
      <c r="C18" s="21" t="s">
        <v>18</v>
      </c>
      <c r="D18" s="20" t="s">
        <v>10</v>
      </c>
      <c r="E18" s="20" t="s">
        <v>11</v>
      </c>
      <c r="F18" s="20" t="s">
        <v>18</v>
      </c>
      <c r="G18" s="20" t="s">
        <v>10</v>
      </c>
      <c r="H18" s="20" t="s">
        <v>11</v>
      </c>
      <c r="I18" s="20" t="s">
        <v>18</v>
      </c>
    </row>
    <row r="19" spans="1:9" ht="21.75" customHeight="1" x14ac:dyDescent="0.2">
      <c r="A19" s="6"/>
      <c r="B19" s="6"/>
      <c r="C19" s="6"/>
      <c r="D19" s="6"/>
      <c r="E19" s="6"/>
      <c r="F19" s="6"/>
      <c r="G19" s="7" t="e">
        <f>A19/(A19+D19)*100</f>
        <v>#DIV/0!</v>
      </c>
      <c r="H19" s="7" t="e">
        <f t="shared" ref="H19:I19" si="0">B19/(B19+E19)*100</f>
        <v>#DIV/0!</v>
      </c>
      <c r="I19" s="7" t="e">
        <f t="shared" si="0"/>
        <v>#DIV/0!</v>
      </c>
    </row>
  </sheetData>
  <customSheetViews>
    <customSheetView guid="{751783AF-B952-4C7B-944F-F9F5B477A859}" showPageBreaks="1">
      <selection activeCell="A6" sqref="A6"/>
      <pageMargins left="0.7" right="0.7" top="0.75" bottom="0.75" header="0.3" footer="0.3"/>
      <pageSetup paperSize="9" orientation="landscape" r:id="rId1"/>
    </customSheetView>
    <customSheetView guid="{2EBB8972-4328-483F-8507-410BBF70C2B8}">
      <selection activeCell="G6" sqref="G6:J6"/>
      <pageMargins left="0.7" right="0.7" top="0.75" bottom="0.75" header="0.3" footer="0.3"/>
      <pageSetup paperSize="9" orientation="landscape" r:id="rId2"/>
    </customSheetView>
    <customSheetView guid="{4F8F23EF-1290-47EF-B137-0E431DAE63A3}">
      <selection activeCell="G6" sqref="G6:J6"/>
      <pageMargins left="0.7" right="0.7" top="0.75" bottom="0.75" header="0.3" footer="0.3"/>
      <pageSetup paperSize="9" orientation="landscape" r:id="rId3"/>
    </customSheetView>
  </customSheetViews>
  <mergeCells count="17">
    <mergeCell ref="A1:J1"/>
    <mergeCell ref="A2:J2"/>
    <mergeCell ref="G12:J12"/>
    <mergeCell ref="G13:J13"/>
    <mergeCell ref="G5:J5"/>
    <mergeCell ref="G6:J6"/>
    <mergeCell ref="G7:J7"/>
    <mergeCell ref="G8:J8"/>
    <mergeCell ref="G9:J9"/>
    <mergeCell ref="G10:J10"/>
    <mergeCell ref="G11:J11"/>
    <mergeCell ref="C16:E16"/>
    <mergeCell ref="F16:H16"/>
    <mergeCell ref="A17:C17"/>
    <mergeCell ref="D17:F17"/>
    <mergeCell ref="G17:I17"/>
    <mergeCell ref="A16:B16"/>
  </mergeCells>
  <pageMargins left="0.7" right="0.7" top="0.75" bottom="0.75" header="0.3" footer="0.3"/>
  <pageSetup paperSize="9" orientation="landscape" r:id="rId4"/>
  <legacyDrawing r:id="rId5"/>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
  <sheetViews>
    <sheetView zoomScaleNormal="100" workbookViewId="0">
      <selection activeCell="A2" sqref="A2:H2"/>
    </sheetView>
  </sheetViews>
  <sheetFormatPr defaultColWidth="9" defaultRowHeight="14.25" x14ac:dyDescent="0.2"/>
  <cols>
    <col min="1" max="1" width="16.125" style="1" customWidth="1"/>
    <col min="2" max="10" width="10.5" style="1" customWidth="1"/>
    <col min="11" max="16384" width="9" style="1"/>
  </cols>
  <sheetData>
    <row r="1" spans="1:10" ht="18.75" customHeight="1" x14ac:dyDescent="0.2">
      <c r="A1" s="187" t="s">
        <v>126</v>
      </c>
      <c r="B1" s="188"/>
      <c r="C1" s="188"/>
      <c r="D1" s="188"/>
      <c r="E1" s="188"/>
      <c r="F1" s="188"/>
      <c r="G1" s="188"/>
      <c r="H1" s="188"/>
      <c r="I1" s="188"/>
      <c r="J1" s="188"/>
    </row>
    <row r="2" spans="1:10" ht="18.75" customHeight="1" x14ac:dyDescent="0.2">
      <c r="A2" s="184" t="s">
        <v>311</v>
      </c>
      <c r="B2" s="184"/>
      <c r="C2" s="185" t="s">
        <v>312</v>
      </c>
      <c r="D2" s="185"/>
      <c r="E2" s="185"/>
      <c r="F2" s="185" t="s">
        <v>313</v>
      </c>
      <c r="G2" s="185"/>
      <c r="H2" s="185"/>
      <c r="I2" s="144"/>
      <c r="J2" s="144"/>
    </row>
    <row r="3" spans="1:10" ht="54.75" customHeight="1" x14ac:dyDescent="0.2">
      <c r="A3" s="154" t="s">
        <v>324</v>
      </c>
      <c r="B3" s="154" t="s">
        <v>121</v>
      </c>
      <c r="C3" s="154"/>
      <c r="D3" s="154"/>
      <c r="E3" s="154" t="s">
        <v>116</v>
      </c>
      <c r="F3" s="154"/>
      <c r="G3" s="154"/>
      <c r="H3" s="154" t="s">
        <v>119</v>
      </c>
      <c r="I3" s="154"/>
      <c r="J3" s="154"/>
    </row>
    <row r="4" spans="1:10" ht="21.75" customHeight="1" x14ac:dyDescent="0.2">
      <c r="A4" s="154"/>
      <c r="B4" s="142" t="s">
        <v>10</v>
      </c>
      <c r="C4" s="142" t="s">
        <v>11</v>
      </c>
      <c r="D4" s="142" t="s">
        <v>18</v>
      </c>
      <c r="E4" s="142" t="s">
        <v>10</v>
      </c>
      <c r="F4" s="142" t="s">
        <v>11</v>
      </c>
      <c r="G4" s="142" t="s">
        <v>18</v>
      </c>
      <c r="H4" s="142" t="s">
        <v>10</v>
      </c>
      <c r="I4" s="142" t="s">
        <v>11</v>
      </c>
      <c r="J4" s="142" t="s">
        <v>18</v>
      </c>
    </row>
    <row r="5" spans="1:10" ht="32.25" customHeight="1" x14ac:dyDescent="0.2">
      <c r="A5" s="63" t="s">
        <v>117</v>
      </c>
      <c r="B5" s="36"/>
      <c r="C5" s="36"/>
      <c r="D5" s="66">
        <f>B5+C5</f>
        <v>0</v>
      </c>
      <c r="E5" s="195"/>
      <c r="F5" s="196"/>
      <c r="G5" s="196"/>
      <c r="H5" s="168"/>
      <c r="I5" s="168"/>
      <c r="J5" s="169"/>
    </row>
    <row r="6" spans="1:10" ht="24.75" customHeight="1" x14ac:dyDescent="0.2">
      <c r="A6" s="63" t="s">
        <v>118</v>
      </c>
      <c r="B6" s="65"/>
      <c r="C6" s="36"/>
      <c r="D6" s="66">
        <f>B6+C6</f>
        <v>0</v>
      </c>
      <c r="E6" s="197"/>
      <c r="F6" s="198"/>
      <c r="G6" s="198"/>
      <c r="H6" s="193"/>
      <c r="I6" s="193"/>
      <c r="J6" s="194"/>
    </row>
    <row r="7" spans="1:10" ht="24" customHeight="1" x14ac:dyDescent="0.2">
      <c r="A7" s="64" t="s">
        <v>299</v>
      </c>
      <c r="B7" s="65">
        <f>B5+B6</f>
        <v>0</v>
      </c>
      <c r="C7" s="65">
        <f t="shared" ref="C7:D7" si="0">C5+C6</f>
        <v>0</v>
      </c>
      <c r="D7" s="65">
        <f t="shared" si="0"/>
        <v>0</v>
      </c>
      <c r="E7" s="67"/>
      <c r="F7" s="67"/>
      <c r="G7" s="67"/>
      <c r="H7" s="68" t="e">
        <f>B7/E7*100</f>
        <v>#DIV/0!</v>
      </c>
      <c r="I7" s="68" t="e">
        <f t="shared" ref="I7" si="1">C7/F7*100</f>
        <v>#DIV/0!</v>
      </c>
      <c r="J7" s="68" t="e">
        <f>D7/G7*100</f>
        <v>#DIV/0!</v>
      </c>
    </row>
    <row r="8" spans="1:10" ht="33.75" customHeight="1" x14ac:dyDescent="0.2">
      <c r="A8" s="199" t="s">
        <v>120</v>
      </c>
      <c r="B8" s="199"/>
      <c r="C8" s="199"/>
      <c r="D8" s="199"/>
      <c r="E8" s="199"/>
      <c r="F8" s="199"/>
      <c r="G8" s="199"/>
      <c r="H8" s="199"/>
      <c r="I8" s="199"/>
      <c r="J8" s="199"/>
    </row>
  </sheetData>
  <customSheetViews>
    <customSheetView guid="{751783AF-B952-4C7B-944F-F9F5B477A859}">
      <selection activeCell="B5" sqref="B5"/>
      <pageMargins left="0.7" right="0.7" top="0.75" bottom="0.75" header="0.3" footer="0.3"/>
      <pageSetup paperSize="9" orientation="landscape" r:id="rId1"/>
    </customSheetView>
    <customSheetView guid="{2EBB8972-4328-483F-8507-410BBF70C2B8}">
      <selection activeCell="H7" sqref="H7"/>
      <pageMargins left="0.7" right="0.7" top="0.75" bottom="0.75" header="0.3" footer="0.3"/>
      <pageSetup paperSize="9" orientation="landscape" r:id="rId2"/>
    </customSheetView>
    <customSheetView guid="{4F8F23EF-1290-47EF-B137-0E431DAE63A3}">
      <selection activeCell="H7" sqref="H7"/>
      <pageMargins left="0.7" right="0.7" top="0.75" bottom="0.75" header="0.3" footer="0.3"/>
      <pageSetup paperSize="9" orientation="landscape" r:id="rId3"/>
    </customSheetView>
  </customSheetViews>
  <mergeCells count="11">
    <mergeCell ref="A1:J1"/>
    <mergeCell ref="H5:J6"/>
    <mergeCell ref="E5:G6"/>
    <mergeCell ref="A8:J8"/>
    <mergeCell ref="A3:A4"/>
    <mergeCell ref="B3:D3"/>
    <mergeCell ref="E3:G3"/>
    <mergeCell ref="H3:J3"/>
    <mergeCell ref="A2:B2"/>
    <mergeCell ref="C2:E2"/>
    <mergeCell ref="F2:H2"/>
  </mergeCells>
  <pageMargins left="0.7" right="0.7" top="0.75" bottom="0.75" header="0.3" footer="0.3"/>
  <pageSetup paperSize="9" orientation="landscape" r:id="rId4"/>
  <legacyDrawing r:id="rId5"/>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
  <sheetViews>
    <sheetView zoomScaleNormal="100" workbookViewId="0">
      <selection activeCell="B5" sqref="B5"/>
    </sheetView>
  </sheetViews>
  <sheetFormatPr defaultColWidth="9" defaultRowHeight="14.25" x14ac:dyDescent="0.2"/>
  <cols>
    <col min="1" max="1" width="16.375" style="1" customWidth="1"/>
    <col min="2" max="10" width="10.5" style="1" customWidth="1"/>
    <col min="11" max="16384" width="9" style="1"/>
  </cols>
  <sheetData>
    <row r="1" spans="1:10" ht="18.75" customHeight="1" x14ac:dyDescent="0.2">
      <c r="A1" s="187" t="s">
        <v>131</v>
      </c>
      <c r="B1" s="188"/>
      <c r="C1" s="188"/>
      <c r="D1" s="188"/>
      <c r="E1" s="188"/>
      <c r="F1" s="188"/>
      <c r="G1" s="188"/>
      <c r="H1" s="188"/>
      <c r="I1" s="188"/>
      <c r="J1" s="188"/>
    </row>
    <row r="2" spans="1:10" ht="18.75" customHeight="1" x14ac:dyDescent="0.2">
      <c r="A2" s="184" t="s">
        <v>311</v>
      </c>
      <c r="B2" s="184"/>
      <c r="C2" s="185" t="s">
        <v>312</v>
      </c>
      <c r="D2" s="185"/>
      <c r="E2" s="185"/>
      <c r="F2" s="185" t="s">
        <v>313</v>
      </c>
      <c r="G2" s="185"/>
      <c r="H2" s="185"/>
      <c r="I2" s="144"/>
      <c r="J2" s="144"/>
    </row>
    <row r="3" spans="1:10" ht="54.75" customHeight="1" x14ac:dyDescent="0.2">
      <c r="A3" s="154" t="s">
        <v>324</v>
      </c>
      <c r="B3" s="154" t="s">
        <v>123</v>
      </c>
      <c r="C3" s="154"/>
      <c r="D3" s="154"/>
      <c r="E3" s="154" t="s">
        <v>124</v>
      </c>
      <c r="F3" s="154"/>
      <c r="G3" s="154"/>
      <c r="H3" s="154" t="s">
        <v>125</v>
      </c>
      <c r="I3" s="154"/>
      <c r="J3" s="154"/>
    </row>
    <row r="4" spans="1:10" ht="21.75" customHeight="1" x14ac:dyDescent="0.2">
      <c r="A4" s="154"/>
      <c r="B4" s="43" t="s">
        <v>10</v>
      </c>
      <c r="C4" s="43" t="s">
        <v>11</v>
      </c>
      <c r="D4" s="43" t="s">
        <v>18</v>
      </c>
      <c r="E4" s="43" t="s">
        <v>10</v>
      </c>
      <c r="F4" s="43" t="s">
        <v>11</v>
      </c>
      <c r="G4" s="43" t="s">
        <v>18</v>
      </c>
      <c r="H4" s="43" t="s">
        <v>10</v>
      </c>
      <c r="I4" s="43" t="s">
        <v>11</v>
      </c>
      <c r="J4" s="43" t="s">
        <v>18</v>
      </c>
    </row>
    <row r="5" spans="1:10" ht="33" customHeight="1" x14ac:dyDescent="0.2">
      <c r="A5" s="147" t="s">
        <v>117</v>
      </c>
      <c r="B5" s="36"/>
      <c r="C5" s="36"/>
      <c r="D5" s="66">
        <f>B5+C5</f>
        <v>0</v>
      </c>
      <c r="E5" s="195"/>
      <c r="F5" s="196"/>
      <c r="G5" s="196"/>
      <c r="H5" s="168"/>
      <c r="I5" s="168"/>
      <c r="J5" s="169"/>
    </row>
    <row r="6" spans="1:10" ht="27" customHeight="1" x14ac:dyDescent="0.2">
      <c r="A6" s="63" t="s">
        <v>118</v>
      </c>
      <c r="B6" s="65"/>
      <c r="C6" s="36"/>
      <c r="D6" s="66">
        <f t="shared" ref="D6" si="0">B6+C6</f>
        <v>0</v>
      </c>
      <c r="E6" s="197"/>
      <c r="F6" s="198"/>
      <c r="G6" s="198"/>
      <c r="H6" s="193"/>
      <c r="I6" s="193"/>
      <c r="J6" s="194"/>
    </row>
    <row r="7" spans="1:10" ht="30" customHeight="1" x14ac:dyDescent="0.2">
      <c r="A7" s="64" t="s">
        <v>299</v>
      </c>
      <c r="B7" s="65">
        <f>B5+B6</f>
        <v>0</v>
      </c>
      <c r="C7" s="65">
        <f>C5+C6</f>
        <v>0</v>
      </c>
      <c r="D7" s="66">
        <f>B7+C7</f>
        <v>0</v>
      </c>
      <c r="E7" s="67"/>
      <c r="F7" s="67"/>
      <c r="G7" s="67"/>
      <c r="H7" s="68" t="e">
        <f>B7/E7*100</f>
        <v>#DIV/0!</v>
      </c>
      <c r="I7" s="68" t="e">
        <f t="shared" ref="I7:J7" si="1">C7/F7*100</f>
        <v>#DIV/0!</v>
      </c>
      <c r="J7" s="68" t="e">
        <f t="shared" si="1"/>
        <v>#DIV/0!</v>
      </c>
    </row>
    <row r="8" spans="1:10" ht="33.75" customHeight="1" x14ac:dyDescent="0.2">
      <c r="A8" s="199" t="s">
        <v>120</v>
      </c>
      <c r="B8" s="199"/>
      <c r="C8" s="199"/>
      <c r="D8" s="199"/>
      <c r="E8" s="199"/>
      <c r="F8" s="199"/>
      <c r="G8" s="199"/>
      <c r="H8" s="199"/>
      <c r="I8" s="199"/>
      <c r="J8" s="199"/>
    </row>
  </sheetData>
  <customSheetViews>
    <customSheetView guid="{751783AF-B952-4C7B-944F-F9F5B477A859}">
      <selection activeCell="B5" sqref="B5"/>
      <pageMargins left="0.7" right="0.7" top="0.75" bottom="0.75" header="0.3" footer="0.3"/>
      <pageSetup paperSize="9" orientation="landscape" r:id="rId1"/>
    </customSheetView>
    <customSheetView guid="{2EBB8972-4328-483F-8507-410BBF70C2B8}">
      <selection activeCell="B5" sqref="B5"/>
      <pageMargins left="0.7" right="0.7" top="0.75" bottom="0.75" header="0.3" footer="0.3"/>
      <pageSetup paperSize="9" orientation="landscape" r:id="rId2"/>
    </customSheetView>
    <customSheetView guid="{4F8F23EF-1290-47EF-B137-0E431DAE63A3}">
      <selection activeCell="B5" sqref="B5"/>
      <pageMargins left="0.7" right="0.7" top="0.75" bottom="0.75" header="0.3" footer="0.3"/>
      <pageSetup paperSize="9" orientation="landscape" r:id="rId3"/>
    </customSheetView>
  </customSheetViews>
  <mergeCells count="11">
    <mergeCell ref="A8:J8"/>
    <mergeCell ref="E5:G6"/>
    <mergeCell ref="H5:J6"/>
    <mergeCell ref="A1:J1"/>
    <mergeCell ref="A3:A4"/>
    <mergeCell ref="B3:D3"/>
    <mergeCell ref="E3:G3"/>
    <mergeCell ref="H3:J3"/>
    <mergeCell ref="A2:B2"/>
    <mergeCell ref="C2:E2"/>
    <mergeCell ref="F2:H2"/>
  </mergeCells>
  <pageMargins left="0.7" right="0.7" top="0.75" bottom="0.75" header="0.3" footer="0.3"/>
  <pageSetup paperSize="9" orientation="landscape"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6"/>
  <sheetViews>
    <sheetView zoomScaleNormal="100" workbookViewId="0">
      <selection activeCell="B7" sqref="B7"/>
    </sheetView>
  </sheetViews>
  <sheetFormatPr defaultColWidth="9" defaultRowHeight="14.25" x14ac:dyDescent="0.2"/>
  <cols>
    <col min="1" max="1" width="26.5" style="1" customWidth="1"/>
    <col min="2" max="4" width="8.75" style="1" customWidth="1"/>
    <col min="5" max="7" width="9" style="1"/>
    <col min="8" max="9" width="8.125" style="1" customWidth="1"/>
    <col min="10" max="10" width="7.75" style="1" customWidth="1"/>
    <col min="11" max="11" width="8.5" style="1" customWidth="1"/>
    <col min="12" max="12" width="8" style="1" customWidth="1"/>
    <col min="13" max="16384" width="9" style="1"/>
  </cols>
  <sheetData>
    <row r="1" spans="1:10" ht="18.75" customHeight="1" x14ac:dyDescent="0.2">
      <c r="A1" s="151" t="s">
        <v>21</v>
      </c>
      <c r="B1" s="151"/>
      <c r="C1" s="151"/>
      <c r="D1" s="151"/>
      <c r="E1" s="151"/>
      <c r="F1" s="151"/>
      <c r="G1" s="151"/>
      <c r="H1" s="151"/>
      <c r="I1" s="151"/>
      <c r="J1" s="151"/>
    </row>
    <row r="2" spans="1:10" ht="17.45" customHeight="1" x14ac:dyDescent="0.2">
      <c r="A2" s="164" t="s">
        <v>270</v>
      </c>
      <c r="B2" s="151"/>
      <c r="C2" s="151"/>
      <c r="D2" s="151"/>
      <c r="E2" s="151"/>
      <c r="F2" s="151"/>
      <c r="G2" s="151"/>
      <c r="H2" s="151"/>
      <c r="I2" s="151"/>
      <c r="J2" s="151"/>
    </row>
    <row r="3" spans="1:10" ht="15" customHeight="1" x14ac:dyDescent="0.2">
      <c r="A3" s="4" t="s">
        <v>265</v>
      </c>
    </row>
    <row r="4" spans="1:10" ht="54.75" customHeight="1" x14ac:dyDescent="0.2">
      <c r="A4" s="163" t="s">
        <v>29</v>
      </c>
      <c r="B4" s="155" t="s">
        <v>230</v>
      </c>
      <c r="C4" s="156"/>
      <c r="D4" s="157"/>
      <c r="E4" s="154" t="s">
        <v>242</v>
      </c>
      <c r="F4" s="154"/>
      <c r="G4" s="154"/>
      <c r="H4" s="154" t="s">
        <v>30</v>
      </c>
      <c r="I4" s="154"/>
      <c r="J4" s="154"/>
    </row>
    <row r="5" spans="1:10" x14ac:dyDescent="0.2">
      <c r="A5" s="163"/>
      <c r="B5" s="11" t="s">
        <v>7</v>
      </c>
      <c r="C5" s="11" t="s">
        <v>8</v>
      </c>
      <c r="D5" s="11" t="s">
        <v>4</v>
      </c>
      <c r="E5" s="102" t="s">
        <v>7</v>
      </c>
      <c r="F5" s="102" t="s">
        <v>8</v>
      </c>
      <c r="G5" s="102" t="s">
        <v>4</v>
      </c>
      <c r="H5" s="102" t="s">
        <v>7</v>
      </c>
      <c r="I5" s="102" t="s">
        <v>8</v>
      </c>
      <c r="J5" s="102" t="s">
        <v>4</v>
      </c>
    </row>
    <row r="6" spans="1:10" x14ac:dyDescent="0.2">
      <c r="A6" s="16" t="s">
        <v>5</v>
      </c>
      <c r="B6" s="158"/>
      <c r="C6" s="159"/>
      <c r="D6" s="159"/>
      <c r="E6" s="159"/>
      <c r="F6" s="159"/>
      <c r="G6" s="159"/>
      <c r="H6" s="159"/>
      <c r="I6" s="159"/>
      <c r="J6" s="160"/>
    </row>
    <row r="7" spans="1:10" x14ac:dyDescent="0.2">
      <c r="A7" s="10" t="s">
        <v>2</v>
      </c>
      <c r="B7" s="6"/>
      <c r="C7" s="6"/>
      <c r="D7" s="6"/>
      <c r="E7" s="6"/>
      <c r="F7" s="6"/>
      <c r="G7" s="6"/>
      <c r="H7" s="7" t="e">
        <f>B7/E7*100</f>
        <v>#DIV/0!</v>
      </c>
      <c r="I7" s="7" t="e">
        <f t="shared" ref="I7:J7" si="0">C7/F7*100</f>
        <v>#DIV/0!</v>
      </c>
      <c r="J7" s="7" t="e">
        <f t="shared" si="0"/>
        <v>#DIV/0!</v>
      </c>
    </row>
    <row r="8" spans="1:10" x14ac:dyDescent="0.2">
      <c r="A8" s="17" t="s">
        <v>3</v>
      </c>
      <c r="B8" s="6"/>
      <c r="C8" s="6"/>
      <c r="D8" s="6"/>
      <c r="E8" s="6"/>
      <c r="F8" s="6"/>
      <c r="G8" s="6"/>
      <c r="H8" s="7" t="e">
        <f t="shared" ref="H8:H9" si="1">B8/E8*100</f>
        <v>#DIV/0!</v>
      </c>
      <c r="I8" s="7" t="e">
        <f t="shared" ref="I8:I9" si="2">C8/F8*100</f>
        <v>#DIV/0!</v>
      </c>
      <c r="J8" s="7" t="e">
        <f t="shared" ref="J8" si="3">D8/G8*100</f>
        <v>#DIV/0!</v>
      </c>
    </row>
    <row r="9" spans="1:10" x14ac:dyDescent="0.2">
      <c r="A9" s="17" t="s">
        <v>18</v>
      </c>
      <c r="B9" s="6"/>
      <c r="C9" s="6"/>
      <c r="D9" s="6"/>
      <c r="E9" s="6"/>
      <c r="F9" s="6"/>
      <c r="G9" s="6"/>
      <c r="H9" s="7" t="e">
        <f t="shared" si="1"/>
        <v>#DIV/0!</v>
      </c>
      <c r="I9" s="7" t="e">
        <f t="shared" si="2"/>
        <v>#DIV/0!</v>
      </c>
      <c r="J9" s="7" t="e">
        <f>D9/G9*100</f>
        <v>#DIV/0!</v>
      </c>
    </row>
    <row r="10" spans="1:10" x14ac:dyDescent="0.2">
      <c r="A10" s="18" t="s">
        <v>6</v>
      </c>
      <c r="B10" s="158"/>
      <c r="C10" s="159"/>
      <c r="D10" s="159"/>
      <c r="E10" s="159"/>
      <c r="F10" s="159"/>
      <c r="G10" s="159"/>
      <c r="H10" s="159"/>
      <c r="I10" s="159"/>
      <c r="J10" s="160"/>
    </row>
    <row r="11" spans="1:10" x14ac:dyDescent="0.2">
      <c r="A11" s="10" t="s">
        <v>2</v>
      </c>
      <c r="B11" s="6"/>
      <c r="C11" s="6"/>
      <c r="D11" s="6"/>
      <c r="E11" s="6"/>
      <c r="F11" s="6"/>
      <c r="G11" s="6"/>
      <c r="H11" s="7" t="e">
        <f>B11/E11*100</f>
        <v>#DIV/0!</v>
      </c>
      <c r="I11" s="7" t="e">
        <f t="shared" ref="I11:J11" si="4">C11/F11*100</f>
        <v>#DIV/0!</v>
      </c>
      <c r="J11" s="7" t="e">
        <f t="shared" si="4"/>
        <v>#DIV/0!</v>
      </c>
    </row>
    <row r="12" spans="1:10" x14ac:dyDescent="0.2">
      <c r="A12" s="17" t="s">
        <v>3</v>
      </c>
      <c r="B12" s="6"/>
      <c r="C12" s="6"/>
      <c r="D12" s="6"/>
      <c r="E12" s="6"/>
      <c r="F12" s="6"/>
      <c r="G12" s="6"/>
      <c r="H12" s="7" t="e">
        <f t="shared" ref="H12:H15" si="5">B12/E12*100</f>
        <v>#DIV/0!</v>
      </c>
      <c r="I12" s="7" t="e">
        <f t="shared" ref="I12:I13" si="6">C12/F12*100</f>
        <v>#DIV/0!</v>
      </c>
      <c r="J12" s="7" t="e">
        <f t="shared" ref="J12:J13" si="7">D12/G12*100</f>
        <v>#DIV/0!</v>
      </c>
    </row>
    <row r="13" spans="1:10" x14ac:dyDescent="0.2">
      <c r="A13" s="17" t="s">
        <v>18</v>
      </c>
      <c r="B13" s="6"/>
      <c r="C13" s="6"/>
      <c r="D13" s="6"/>
      <c r="E13" s="6"/>
      <c r="F13" s="6"/>
      <c r="G13" s="6"/>
      <c r="H13" s="7" t="e">
        <f t="shared" si="5"/>
        <v>#DIV/0!</v>
      </c>
      <c r="I13" s="7" t="e">
        <f t="shared" si="6"/>
        <v>#DIV/0!</v>
      </c>
      <c r="J13" s="7" t="e">
        <f t="shared" si="7"/>
        <v>#DIV/0!</v>
      </c>
    </row>
    <row r="14" spans="1:10" ht="27" x14ac:dyDescent="0.2">
      <c r="A14" s="18" t="s">
        <v>269</v>
      </c>
      <c r="B14" s="158"/>
      <c r="C14" s="159"/>
      <c r="D14" s="159"/>
      <c r="E14" s="159"/>
      <c r="F14" s="159"/>
      <c r="G14" s="159"/>
      <c r="H14" s="159"/>
      <c r="I14" s="159"/>
      <c r="J14" s="160"/>
    </row>
    <row r="15" spans="1:10" x14ac:dyDescent="0.2">
      <c r="A15" s="10" t="s">
        <v>2</v>
      </c>
      <c r="B15" s="6"/>
      <c r="C15" s="6"/>
      <c r="D15" s="6"/>
      <c r="E15" s="6"/>
      <c r="F15" s="6"/>
      <c r="G15" s="6"/>
      <c r="H15" s="7" t="e">
        <f t="shared" si="5"/>
        <v>#DIV/0!</v>
      </c>
      <c r="I15" s="7" t="e">
        <f t="shared" ref="I15" si="8">C15/F15*100</f>
        <v>#DIV/0!</v>
      </c>
      <c r="J15" s="7" t="e">
        <f t="shared" ref="J15" si="9">D15/G15*100</f>
        <v>#DIV/0!</v>
      </c>
    </row>
    <row r="16" spans="1:10" x14ac:dyDescent="0.2">
      <c r="A16" s="17" t="s">
        <v>3</v>
      </c>
      <c r="B16" s="6"/>
      <c r="C16" s="6"/>
      <c r="D16" s="6"/>
      <c r="E16" s="6"/>
      <c r="F16" s="6"/>
      <c r="G16" s="6"/>
      <c r="H16" s="7" t="e">
        <f t="shared" ref="H16:H17" si="10">B16/E16*100</f>
        <v>#DIV/0!</v>
      </c>
      <c r="I16" s="7" t="e">
        <f t="shared" ref="I16:I17" si="11">C16/F16*100</f>
        <v>#DIV/0!</v>
      </c>
      <c r="J16" s="7" t="e">
        <f t="shared" ref="J16:J17" si="12">D16/G16*100</f>
        <v>#DIV/0!</v>
      </c>
    </row>
    <row r="17" spans="1:11" x14ac:dyDescent="0.2">
      <c r="A17" s="17" t="s">
        <v>18</v>
      </c>
      <c r="B17" s="6"/>
      <c r="C17" s="6"/>
      <c r="D17" s="6"/>
      <c r="E17" s="6"/>
      <c r="F17" s="6"/>
      <c r="G17" s="6"/>
      <c r="H17" s="7" t="e">
        <f t="shared" si="10"/>
        <v>#DIV/0!</v>
      </c>
      <c r="I17" s="7" t="e">
        <f t="shared" si="11"/>
        <v>#DIV/0!</v>
      </c>
      <c r="J17" s="7" t="e">
        <f t="shared" si="12"/>
        <v>#DIV/0!</v>
      </c>
    </row>
    <row r="18" spans="1:11" ht="30.75" customHeight="1" x14ac:dyDescent="0.2">
      <c r="A18" s="161" t="s">
        <v>266</v>
      </c>
      <c r="B18" s="162"/>
      <c r="C18" s="162"/>
      <c r="D18" s="162"/>
      <c r="E18" s="162"/>
      <c r="F18" s="162"/>
      <c r="G18" s="162"/>
      <c r="H18" s="162"/>
      <c r="I18" s="162"/>
      <c r="J18" s="162"/>
      <c r="K18" s="162"/>
    </row>
    <row r="19" spans="1:11" ht="20.25" customHeight="1" x14ac:dyDescent="0.2">
      <c r="A19" s="4" t="s">
        <v>9</v>
      </c>
      <c r="B19" s="3"/>
      <c r="C19" s="3"/>
      <c r="D19" s="3"/>
      <c r="E19" s="3"/>
      <c r="F19" s="3"/>
      <c r="G19" s="3"/>
    </row>
    <row r="20" spans="1:11" s="3" customFormat="1" ht="50.25" customHeight="1" x14ac:dyDescent="0.2">
      <c r="A20" s="163" t="s">
        <v>29</v>
      </c>
      <c r="B20" s="154" t="s">
        <v>231</v>
      </c>
      <c r="C20" s="154"/>
      <c r="D20" s="154"/>
      <c r="E20" s="154" t="s">
        <v>242</v>
      </c>
      <c r="F20" s="154"/>
      <c r="G20" s="154"/>
      <c r="H20" s="154" t="s">
        <v>31</v>
      </c>
      <c r="I20" s="154"/>
      <c r="J20" s="154"/>
    </row>
    <row r="21" spans="1:11" s="3" customFormat="1" x14ac:dyDescent="0.2">
      <c r="A21" s="163"/>
      <c r="B21" s="11" t="s">
        <v>7</v>
      </c>
      <c r="C21" s="11" t="s">
        <v>8</v>
      </c>
      <c r="D21" s="11" t="s">
        <v>4</v>
      </c>
      <c r="E21" s="102" t="s">
        <v>7</v>
      </c>
      <c r="F21" s="102" t="s">
        <v>8</v>
      </c>
      <c r="G21" s="102" t="s">
        <v>4</v>
      </c>
      <c r="H21" s="11" t="s">
        <v>7</v>
      </c>
      <c r="I21" s="11" t="s">
        <v>8</v>
      </c>
      <c r="J21" s="11" t="s">
        <v>4</v>
      </c>
    </row>
    <row r="22" spans="1:11" x14ac:dyDescent="0.2">
      <c r="A22" s="14" t="s">
        <v>5</v>
      </c>
      <c r="B22" s="158"/>
      <c r="C22" s="159"/>
      <c r="D22" s="159"/>
      <c r="E22" s="159"/>
      <c r="F22" s="159"/>
      <c r="G22" s="159"/>
      <c r="H22" s="159"/>
      <c r="I22" s="159"/>
      <c r="J22" s="160"/>
    </row>
    <row r="23" spans="1:11" x14ac:dyDescent="0.2">
      <c r="A23" s="5" t="s">
        <v>2</v>
      </c>
      <c r="B23" s="9"/>
      <c r="C23" s="9"/>
      <c r="D23" s="9"/>
      <c r="E23" s="9"/>
      <c r="F23" s="9"/>
      <c r="G23" s="9"/>
      <c r="H23" s="7" t="e">
        <f t="shared" ref="H23:H25" si="13">B23/E23*100</f>
        <v>#DIV/0!</v>
      </c>
      <c r="I23" s="7" t="e">
        <f t="shared" ref="I23:I25" si="14">C23/F23*100</f>
        <v>#DIV/0!</v>
      </c>
      <c r="J23" s="7" t="e">
        <f t="shared" ref="J23:J25" si="15">D23/G23*100</f>
        <v>#DIV/0!</v>
      </c>
    </row>
    <row r="24" spans="1:11" x14ac:dyDescent="0.2">
      <c r="A24" s="8" t="s">
        <v>3</v>
      </c>
      <c r="B24" s="9"/>
      <c r="C24" s="9"/>
      <c r="D24" s="9"/>
      <c r="E24" s="9"/>
      <c r="F24" s="9"/>
      <c r="G24" s="9"/>
      <c r="H24" s="7" t="e">
        <f t="shared" si="13"/>
        <v>#DIV/0!</v>
      </c>
      <c r="I24" s="7" t="e">
        <f t="shared" si="14"/>
        <v>#DIV/0!</v>
      </c>
      <c r="J24" s="7" t="e">
        <f t="shared" si="15"/>
        <v>#DIV/0!</v>
      </c>
    </row>
    <row r="25" spans="1:11" x14ac:dyDescent="0.2">
      <c r="A25" s="8" t="s">
        <v>18</v>
      </c>
      <c r="B25" s="9"/>
      <c r="C25" s="9"/>
      <c r="D25" s="9"/>
      <c r="E25" s="9"/>
      <c r="F25" s="9"/>
      <c r="G25" s="9"/>
      <c r="H25" s="7" t="e">
        <f t="shared" si="13"/>
        <v>#DIV/0!</v>
      </c>
      <c r="I25" s="7" t="e">
        <f t="shared" si="14"/>
        <v>#DIV/0!</v>
      </c>
      <c r="J25" s="7" t="e">
        <f t="shared" si="15"/>
        <v>#DIV/0!</v>
      </c>
    </row>
    <row r="26" spans="1:11" x14ac:dyDescent="0.2">
      <c r="A26" s="15" t="s">
        <v>6</v>
      </c>
      <c r="B26" s="158"/>
      <c r="C26" s="159"/>
      <c r="D26" s="159"/>
      <c r="E26" s="159"/>
      <c r="F26" s="159"/>
      <c r="G26" s="159"/>
      <c r="H26" s="159"/>
      <c r="I26" s="159"/>
      <c r="J26" s="160"/>
    </row>
    <row r="27" spans="1:11" x14ac:dyDescent="0.2">
      <c r="A27" s="5" t="s">
        <v>2</v>
      </c>
      <c r="B27" s="9"/>
      <c r="C27" s="9"/>
      <c r="D27" s="9"/>
      <c r="E27" s="9"/>
      <c r="F27" s="9"/>
      <c r="G27" s="9"/>
      <c r="H27" s="7" t="e">
        <f t="shared" ref="H27:H29" si="16">B27/E27*100</f>
        <v>#DIV/0!</v>
      </c>
      <c r="I27" s="7" t="e">
        <f t="shared" ref="I27:I29" si="17">C27/F27*100</f>
        <v>#DIV/0!</v>
      </c>
      <c r="J27" s="7" t="e">
        <f t="shared" ref="J27:J29" si="18">D27/G27*100</f>
        <v>#DIV/0!</v>
      </c>
    </row>
    <row r="28" spans="1:11" x14ac:dyDescent="0.2">
      <c r="A28" s="8" t="s">
        <v>3</v>
      </c>
      <c r="B28" s="9"/>
      <c r="C28" s="9"/>
      <c r="D28" s="9"/>
      <c r="E28" s="9"/>
      <c r="F28" s="9"/>
      <c r="G28" s="9"/>
      <c r="H28" s="7" t="e">
        <f t="shared" si="16"/>
        <v>#DIV/0!</v>
      </c>
      <c r="I28" s="7" t="e">
        <f t="shared" si="17"/>
        <v>#DIV/0!</v>
      </c>
      <c r="J28" s="7" t="e">
        <f t="shared" si="18"/>
        <v>#DIV/0!</v>
      </c>
    </row>
    <row r="29" spans="1:11" x14ac:dyDescent="0.2">
      <c r="A29" s="8" t="s">
        <v>18</v>
      </c>
      <c r="B29" s="9"/>
      <c r="C29" s="9"/>
      <c r="D29" s="9"/>
      <c r="E29" s="9"/>
      <c r="F29" s="9"/>
      <c r="G29" s="9"/>
      <c r="H29" s="7" t="e">
        <f t="shared" si="16"/>
        <v>#DIV/0!</v>
      </c>
      <c r="I29" s="7" t="e">
        <f t="shared" si="17"/>
        <v>#DIV/0!</v>
      </c>
      <c r="J29" s="7" t="e">
        <f t="shared" si="18"/>
        <v>#DIV/0!</v>
      </c>
    </row>
    <row r="30" spans="1:11" ht="27" x14ac:dyDescent="0.2">
      <c r="A30" s="18" t="s">
        <v>269</v>
      </c>
      <c r="B30" s="158"/>
      <c r="C30" s="159"/>
      <c r="D30" s="159"/>
      <c r="E30" s="159"/>
      <c r="F30" s="159"/>
      <c r="G30" s="159"/>
      <c r="H30" s="159"/>
      <c r="I30" s="159"/>
      <c r="J30" s="160"/>
    </row>
    <row r="31" spans="1:11" x14ac:dyDescent="0.2">
      <c r="A31" s="5" t="s">
        <v>2</v>
      </c>
      <c r="B31" s="9"/>
      <c r="C31" s="9"/>
      <c r="D31" s="9"/>
      <c r="E31" s="9"/>
      <c r="F31" s="9"/>
      <c r="G31" s="9"/>
      <c r="H31" s="7" t="e">
        <f t="shared" ref="H31:H33" si="19">B31/E31*100</f>
        <v>#DIV/0!</v>
      </c>
      <c r="I31" s="7" t="e">
        <f t="shared" ref="I31:I33" si="20">C31/F31*100</f>
        <v>#DIV/0!</v>
      </c>
      <c r="J31" s="7" t="e">
        <f t="shared" ref="J31:J33" si="21">D31/G31*100</f>
        <v>#DIV/0!</v>
      </c>
    </row>
    <row r="32" spans="1:11" x14ac:dyDescent="0.2">
      <c r="A32" s="8" t="s">
        <v>3</v>
      </c>
      <c r="B32" s="9"/>
      <c r="C32" s="9"/>
      <c r="D32" s="9"/>
      <c r="E32" s="9"/>
      <c r="F32" s="9"/>
      <c r="G32" s="9"/>
      <c r="H32" s="7" t="e">
        <f t="shared" si="19"/>
        <v>#DIV/0!</v>
      </c>
      <c r="I32" s="7" t="e">
        <f t="shared" si="20"/>
        <v>#DIV/0!</v>
      </c>
      <c r="J32" s="7" t="e">
        <f t="shared" si="21"/>
        <v>#DIV/0!</v>
      </c>
    </row>
    <row r="33" spans="1:12" x14ac:dyDescent="0.2">
      <c r="A33" s="8" t="s">
        <v>18</v>
      </c>
      <c r="B33" s="9"/>
      <c r="C33" s="9"/>
      <c r="D33" s="9"/>
      <c r="E33" s="9"/>
      <c r="F33" s="9"/>
      <c r="G33" s="9"/>
      <c r="H33" s="7" t="e">
        <f t="shared" si="19"/>
        <v>#DIV/0!</v>
      </c>
      <c r="I33" s="7" t="e">
        <f t="shared" si="20"/>
        <v>#DIV/0!</v>
      </c>
      <c r="J33" s="7" t="e">
        <f t="shared" si="21"/>
        <v>#DIV/0!</v>
      </c>
    </row>
    <row r="34" spans="1:12" ht="7.5" customHeight="1" x14ac:dyDescent="0.2"/>
    <row r="35" spans="1:12" x14ac:dyDescent="0.2">
      <c r="A35" s="4" t="s">
        <v>267</v>
      </c>
    </row>
    <row r="36" spans="1:12" ht="54.75" customHeight="1" x14ac:dyDescent="0.2">
      <c r="A36" s="152" t="s">
        <v>233</v>
      </c>
      <c r="B36" s="154" t="s">
        <v>235</v>
      </c>
      <c r="C36" s="154"/>
      <c r="D36" s="154"/>
      <c r="E36" s="154" t="s">
        <v>241</v>
      </c>
      <c r="F36" s="154"/>
      <c r="G36" s="154"/>
      <c r="H36" s="154" t="s">
        <v>237</v>
      </c>
      <c r="I36" s="154"/>
      <c r="J36" s="154"/>
    </row>
    <row r="37" spans="1:12" x14ac:dyDescent="0.2">
      <c r="A37" s="153"/>
      <c r="B37" s="102" t="s">
        <v>7</v>
      </c>
      <c r="C37" s="102" t="s">
        <v>8</v>
      </c>
      <c r="D37" s="102" t="s">
        <v>4</v>
      </c>
      <c r="E37" s="102" t="s">
        <v>7</v>
      </c>
      <c r="F37" s="102" t="s">
        <v>8</v>
      </c>
      <c r="G37" s="102" t="s">
        <v>4</v>
      </c>
      <c r="H37" s="102" t="s">
        <v>7</v>
      </c>
      <c r="I37" s="102" t="s">
        <v>8</v>
      </c>
      <c r="J37" s="102" t="s">
        <v>4</v>
      </c>
    </row>
    <row r="38" spans="1:12" ht="17.25" customHeight="1" x14ac:dyDescent="0.2">
      <c r="A38" s="10" t="s">
        <v>232</v>
      </c>
      <c r="B38" s="6"/>
      <c r="C38" s="6"/>
      <c r="D38" s="6"/>
      <c r="E38" s="6"/>
      <c r="F38" s="6"/>
      <c r="G38" s="6"/>
      <c r="H38" s="7" t="e">
        <f>B38/E38*100</f>
        <v>#DIV/0!</v>
      </c>
      <c r="I38" s="7" t="e">
        <f t="shared" ref="I38" si="22">C38/F38*100</f>
        <v>#DIV/0!</v>
      </c>
      <c r="J38" s="7" t="e">
        <f>D38/G38*100</f>
        <v>#DIV/0!</v>
      </c>
    </row>
    <row r="39" spans="1:12" ht="17.25" customHeight="1" x14ac:dyDescent="0.2">
      <c r="A39" s="10" t="s">
        <v>226</v>
      </c>
      <c r="B39" s="6"/>
      <c r="C39" s="6"/>
      <c r="D39" s="6"/>
      <c r="E39" s="6"/>
      <c r="F39" s="6"/>
      <c r="G39" s="6"/>
      <c r="H39" s="7" t="e">
        <f t="shared" ref="H39:H43" si="23">B39/E39*100</f>
        <v>#DIV/0!</v>
      </c>
      <c r="I39" s="7" t="e">
        <f t="shared" ref="I39:I43" si="24">C39/F39*100</f>
        <v>#DIV/0!</v>
      </c>
      <c r="J39" s="7" t="e">
        <f t="shared" ref="J39:J43" si="25">D39/G39*100</f>
        <v>#DIV/0!</v>
      </c>
    </row>
    <row r="40" spans="1:12" ht="17.25" customHeight="1" x14ac:dyDescent="0.2">
      <c r="A40" s="17" t="s">
        <v>227</v>
      </c>
      <c r="B40" s="6"/>
      <c r="C40" s="6"/>
      <c r="D40" s="6"/>
      <c r="E40" s="6"/>
      <c r="F40" s="6"/>
      <c r="G40" s="6"/>
      <c r="H40" s="7" t="e">
        <f t="shared" si="23"/>
        <v>#DIV/0!</v>
      </c>
      <c r="I40" s="7" t="e">
        <f t="shared" si="24"/>
        <v>#DIV/0!</v>
      </c>
      <c r="J40" s="7" t="e">
        <f t="shared" si="25"/>
        <v>#DIV/0!</v>
      </c>
    </row>
    <row r="41" spans="1:12" ht="17.25" customHeight="1" x14ac:dyDescent="0.2">
      <c r="A41" s="17" t="s">
        <v>228</v>
      </c>
      <c r="B41" s="6"/>
      <c r="C41" s="6"/>
      <c r="D41" s="6"/>
      <c r="E41" s="6"/>
      <c r="F41" s="6"/>
      <c r="G41" s="6"/>
      <c r="H41" s="7" t="e">
        <f t="shared" si="23"/>
        <v>#DIV/0!</v>
      </c>
      <c r="I41" s="7" t="e">
        <f t="shared" si="24"/>
        <v>#DIV/0!</v>
      </c>
      <c r="J41" s="7" t="e">
        <f t="shared" si="25"/>
        <v>#DIV/0!</v>
      </c>
    </row>
    <row r="42" spans="1:12" ht="17.25" customHeight="1" x14ac:dyDescent="0.2">
      <c r="A42" s="17" t="s">
        <v>229</v>
      </c>
      <c r="B42" s="6"/>
      <c r="C42" s="6"/>
      <c r="D42" s="6"/>
      <c r="E42" s="6"/>
      <c r="F42" s="6"/>
      <c r="G42" s="6"/>
      <c r="H42" s="7" t="e">
        <f t="shared" si="23"/>
        <v>#DIV/0!</v>
      </c>
      <c r="I42" s="7" t="e">
        <f t="shared" si="24"/>
        <v>#DIV/0!</v>
      </c>
      <c r="J42" s="7" t="e">
        <f t="shared" si="25"/>
        <v>#DIV/0!</v>
      </c>
    </row>
    <row r="43" spans="1:12" ht="29.25" customHeight="1" x14ac:dyDescent="0.2">
      <c r="A43" s="17" t="s">
        <v>234</v>
      </c>
      <c r="B43" s="6"/>
      <c r="C43" s="6"/>
      <c r="D43" s="6"/>
      <c r="E43" s="6"/>
      <c r="F43" s="6"/>
      <c r="G43" s="6"/>
      <c r="H43" s="7" t="e">
        <f t="shared" si="23"/>
        <v>#DIV/0!</v>
      </c>
      <c r="I43" s="7" t="e">
        <f t="shared" si="24"/>
        <v>#DIV/0!</v>
      </c>
      <c r="J43" s="7" t="e">
        <f t="shared" si="25"/>
        <v>#DIV/0!</v>
      </c>
    </row>
    <row r="44" spans="1:12" ht="17.25" customHeight="1" x14ac:dyDescent="0.2">
      <c r="A44" s="17" t="s">
        <v>238</v>
      </c>
      <c r="B44" s="6">
        <f>SUM(B39:B43)</f>
        <v>0</v>
      </c>
      <c r="C44" s="6">
        <f t="shared" ref="C44:F44" si="26">SUM(C39:C43)</f>
        <v>0</v>
      </c>
      <c r="D44" s="6">
        <f t="shared" si="26"/>
        <v>0</v>
      </c>
      <c r="E44" s="6">
        <f t="shared" si="26"/>
        <v>0</v>
      </c>
      <c r="F44" s="6">
        <f t="shared" si="26"/>
        <v>0</v>
      </c>
      <c r="G44" s="6">
        <f>SUM(G39:G43)</f>
        <v>0</v>
      </c>
      <c r="H44" s="7" t="e">
        <f t="shared" ref="H44" si="27">B44/E44*100</f>
        <v>#DIV/0!</v>
      </c>
      <c r="I44" s="7" t="e">
        <f t="shared" ref="I44" si="28">C44/F44*100</f>
        <v>#DIV/0!</v>
      </c>
      <c r="J44" s="7" t="e">
        <f t="shared" ref="J44" si="29">D44/G44*100</f>
        <v>#DIV/0!</v>
      </c>
    </row>
    <row r="45" spans="1:12" ht="17.25" customHeight="1" x14ac:dyDescent="0.2">
      <c r="A45" s="161" t="s">
        <v>266</v>
      </c>
      <c r="B45" s="162"/>
      <c r="C45" s="162"/>
      <c r="D45" s="162"/>
      <c r="E45" s="162"/>
      <c r="F45" s="162"/>
      <c r="G45" s="162"/>
      <c r="H45" s="162"/>
      <c r="I45" s="162"/>
      <c r="J45" s="162"/>
      <c r="K45" s="162"/>
    </row>
    <row r="46" spans="1:12" ht="8.25" customHeight="1" x14ac:dyDescent="0.2">
      <c r="A46" s="3"/>
      <c r="B46" s="3"/>
      <c r="C46" s="3"/>
      <c r="D46" s="3"/>
      <c r="E46" s="3"/>
      <c r="F46" s="3"/>
      <c r="G46" s="3"/>
    </row>
    <row r="47" spans="1:12" x14ac:dyDescent="0.2">
      <c r="A47" s="4" t="s">
        <v>244</v>
      </c>
    </row>
    <row r="48" spans="1:12" ht="54.75" customHeight="1" x14ac:dyDescent="0.2">
      <c r="A48" s="152" t="s">
        <v>233</v>
      </c>
      <c r="B48" s="155" t="s">
        <v>243</v>
      </c>
      <c r="C48" s="156"/>
      <c r="D48" s="156"/>
      <c r="E48" s="156"/>
      <c r="F48" s="157"/>
      <c r="G48" s="154" t="s">
        <v>236</v>
      </c>
      <c r="H48" s="154"/>
      <c r="I48" s="154"/>
      <c r="J48" s="154" t="s">
        <v>239</v>
      </c>
      <c r="K48" s="154"/>
      <c r="L48" s="154"/>
    </row>
    <row r="49" spans="1:12" ht="28.5" customHeight="1" x14ac:dyDescent="0.2">
      <c r="A49" s="153"/>
      <c r="B49" s="116" t="s">
        <v>271</v>
      </c>
      <c r="C49" s="116" t="s">
        <v>272</v>
      </c>
      <c r="D49" s="116" t="s">
        <v>273</v>
      </c>
      <c r="E49" s="116" t="s">
        <v>274</v>
      </c>
      <c r="F49" s="116" t="s">
        <v>275</v>
      </c>
      <c r="G49" s="102" t="s">
        <v>7</v>
      </c>
      <c r="H49" s="102" t="s">
        <v>8</v>
      </c>
      <c r="I49" s="102" t="s">
        <v>4</v>
      </c>
      <c r="J49" s="102" t="s">
        <v>7</v>
      </c>
      <c r="K49" s="102" t="s">
        <v>8</v>
      </c>
      <c r="L49" s="102" t="s">
        <v>4</v>
      </c>
    </row>
    <row r="50" spans="1:12" ht="17.25" customHeight="1" x14ac:dyDescent="0.2">
      <c r="A50" s="10" t="s">
        <v>232</v>
      </c>
      <c r="B50" s="6"/>
      <c r="C50" s="6"/>
      <c r="D50" s="6"/>
      <c r="E50" s="6"/>
      <c r="F50" s="7"/>
      <c r="G50" s="6"/>
      <c r="H50" s="6"/>
      <c r="I50" s="6"/>
      <c r="J50" s="7" t="e">
        <f>G50/E38*100</f>
        <v>#DIV/0!</v>
      </c>
      <c r="K50" s="7" t="e">
        <f t="shared" ref="K50:L50" si="30">H50/F38*100</f>
        <v>#DIV/0!</v>
      </c>
      <c r="L50" s="7" t="e">
        <f t="shared" si="30"/>
        <v>#DIV/0!</v>
      </c>
    </row>
    <row r="51" spans="1:12" ht="17.25" customHeight="1" x14ac:dyDescent="0.2">
      <c r="A51" s="10" t="s">
        <v>226</v>
      </c>
      <c r="B51" s="6"/>
      <c r="C51" s="6"/>
      <c r="D51" s="6"/>
      <c r="E51" s="6"/>
      <c r="F51" s="7"/>
      <c r="G51" s="6"/>
      <c r="H51" s="6"/>
      <c r="I51" s="6"/>
      <c r="J51" s="7" t="e">
        <f t="shared" ref="J51:J56" si="31">G51/E39*100</f>
        <v>#DIV/0!</v>
      </c>
      <c r="K51" s="7" t="e">
        <f t="shared" ref="K51:K56" si="32">H51/F39*100</f>
        <v>#DIV/0!</v>
      </c>
      <c r="L51" s="7" t="e">
        <f t="shared" ref="L51:L56" si="33">I51/G39*100</f>
        <v>#DIV/0!</v>
      </c>
    </row>
    <row r="52" spans="1:12" ht="17.25" customHeight="1" x14ac:dyDescent="0.2">
      <c r="A52" s="17" t="s">
        <v>227</v>
      </c>
      <c r="B52" s="6"/>
      <c r="C52" s="6"/>
      <c r="D52" s="6"/>
      <c r="E52" s="6"/>
      <c r="F52" s="7"/>
      <c r="G52" s="6"/>
      <c r="H52" s="6"/>
      <c r="I52" s="6"/>
      <c r="J52" s="7" t="e">
        <f t="shared" si="31"/>
        <v>#DIV/0!</v>
      </c>
      <c r="K52" s="7" t="e">
        <f t="shared" si="32"/>
        <v>#DIV/0!</v>
      </c>
      <c r="L52" s="7" t="e">
        <f t="shared" si="33"/>
        <v>#DIV/0!</v>
      </c>
    </row>
    <row r="53" spans="1:12" ht="17.25" customHeight="1" x14ac:dyDescent="0.2">
      <c r="A53" s="17" t="s">
        <v>228</v>
      </c>
      <c r="B53" s="6"/>
      <c r="C53" s="6"/>
      <c r="D53" s="6"/>
      <c r="E53" s="6"/>
      <c r="F53" s="7"/>
      <c r="G53" s="6"/>
      <c r="H53" s="6"/>
      <c r="I53" s="6"/>
      <c r="J53" s="7" t="e">
        <f t="shared" si="31"/>
        <v>#DIV/0!</v>
      </c>
      <c r="K53" s="7" t="e">
        <f t="shared" si="32"/>
        <v>#DIV/0!</v>
      </c>
      <c r="L53" s="7" t="e">
        <f t="shared" si="33"/>
        <v>#DIV/0!</v>
      </c>
    </row>
    <row r="54" spans="1:12" ht="17.25" customHeight="1" x14ac:dyDescent="0.2">
      <c r="A54" s="17" t="s">
        <v>229</v>
      </c>
      <c r="B54" s="6"/>
      <c r="C54" s="6"/>
      <c r="D54" s="6"/>
      <c r="E54" s="6"/>
      <c r="F54" s="7"/>
      <c r="G54" s="6"/>
      <c r="H54" s="6"/>
      <c r="I54" s="6"/>
      <c r="J54" s="7" t="e">
        <f t="shared" si="31"/>
        <v>#DIV/0!</v>
      </c>
      <c r="K54" s="7" t="e">
        <f t="shared" si="32"/>
        <v>#DIV/0!</v>
      </c>
      <c r="L54" s="7" t="e">
        <f t="shared" si="33"/>
        <v>#DIV/0!</v>
      </c>
    </row>
    <row r="55" spans="1:12" ht="29.25" customHeight="1" x14ac:dyDescent="0.2">
      <c r="A55" s="17" t="s">
        <v>234</v>
      </c>
      <c r="B55" s="6"/>
      <c r="C55" s="6"/>
      <c r="D55" s="6"/>
      <c r="E55" s="6"/>
      <c r="F55" s="7"/>
      <c r="G55" s="6"/>
      <c r="H55" s="6"/>
      <c r="I55" s="6"/>
      <c r="J55" s="7" t="e">
        <f>G55/E43*100</f>
        <v>#DIV/0!</v>
      </c>
      <c r="K55" s="7" t="e">
        <f>H55/F43*100</f>
        <v>#DIV/0!</v>
      </c>
      <c r="L55" s="7" t="e">
        <f>I55/G43*100</f>
        <v>#DIV/0!</v>
      </c>
    </row>
    <row r="56" spans="1:12" ht="27" x14ac:dyDescent="0.2">
      <c r="A56" s="17" t="s">
        <v>238</v>
      </c>
      <c r="B56" s="6">
        <f>SUM(B51:B55)</f>
        <v>0</v>
      </c>
      <c r="C56" s="6">
        <f t="shared" ref="C56:F56" si="34">SUM(C51:C55)</f>
        <v>0</v>
      </c>
      <c r="D56" s="6">
        <f t="shared" si="34"/>
        <v>0</v>
      </c>
      <c r="E56" s="6">
        <f t="shared" si="34"/>
        <v>0</v>
      </c>
      <c r="F56" s="6">
        <f t="shared" si="34"/>
        <v>0</v>
      </c>
      <c r="G56" s="6">
        <f t="shared" ref="G56" si="35">SUM(G51:G55)</f>
        <v>0</v>
      </c>
      <c r="H56" s="6">
        <f t="shared" ref="H56" si="36">SUM(H51:H55)</f>
        <v>0</v>
      </c>
      <c r="I56" s="6">
        <f t="shared" ref="I56" si="37">SUM(I51:I55)</f>
        <v>0</v>
      </c>
      <c r="J56" s="7" t="e">
        <f t="shared" si="31"/>
        <v>#DIV/0!</v>
      </c>
      <c r="K56" s="7" t="e">
        <f t="shared" si="32"/>
        <v>#DIV/0!</v>
      </c>
      <c r="L56" s="7" t="e">
        <f t="shared" si="33"/>
        <v>#DIV/0!</v>
      </c>
    </row>
  </sheetData>
  <customSheetViews>
    <customSheetView guid="{751783AF-B952-4C7B-944F-F9F5B477A859}">
      <selection activeCell="B7" sqref="B7"/>
      <pageMargins left="0.7" right="0.7" top="0.75" bottom="0.75" header="0.3" footer="0.3"/>
      <pageSetup paperSize="9" orientation="landscape" r:id="rId1"/>
    </customSheetView>
    <customSheetView guid="{2EBB8972-4328-483F-8507-410BBF70C2B8}">
      <selection sqref="A1:J1"/>
      <pageMargins left="0.7" right="0.7" top="0.75" bottom="0.75" header="0.3" footer="0.3"/>
      <pageSetup paperSize="9" orientation="landscape" r:id="rId2"/>
    </customSheetView>
    <customSheetView guid="{4F8F23EF-1290-47EF-B137-0E431DAE63A3}">
      <selection sqref="A1:J1"/>
      <pageMargins left="0.7" right="0.7" top="0.75" bottom="0.75" header="0.3" footer="0.3"/>
      <pageSetup paperSize="9" orientation="landscape" r:id="rId3"/>
    </customSheetView>
  </customSheetViews>
  <mergeCells count="26">
    <mergeCell ref="A2:J2"/>
    <mergeCell ref="B20:D20"/>
    <mergeCell ref="H20:J20"/>
    <mergeCell ref="E20:G20"/>
    <mergeCell ref="B4:D4"/>
    <mergeCell ref="A4:A5"/>
    <mergeCell ref="E4:G4"/>
    <mergeCell ref="H4:J4"/>
    <mergeCell ref="B6:J6"/>
    <mergeCell ref="B14:J14"/>
    <mergeCell ref="A1:J1"/>
    <mergeCell ref="A48:A49"/>
    <mergeCell ref="A36:A37"/>
    <mergeCell ref="E36:G36"/>
    <mergeCell ref="H36:J36"/>
    <mergeCell ref="B36:D36"/>
    <mergeCell ref="G48:I48"/>
    <mergeCell ref="J48:L48"/>
    <mergeCell ref="B48:F48"/>
    <mergeCell ref="B22:J22"/>
    <mergeCell ref="B26:J26"/>
    <mergeCell ref="B30:J30"/>
    <mergeCell ref="A18:K18"/>
    <mergeCell ref="A45:K45"/>
    <mergeCell ref="B10:J10"/>
    <mergeCell ref="A20:A21"/>
  </mergeCells>
  <pageMargins left="0.7" right="0.7" top="0.75" bottom="0.75" header="0.3" footer="0.3"/>
  <pageSetup paperSize="9" orientation="landscape" r:id="rId4"/>
  <legacy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Normal="100" workbookViewId="0">
      <selection activeCell="B5" sqref="B5"/>
    </sheetView>
  </sheetViews>
  <sheetFormatPr defaultColWidth="9" defaultRowHeight="14.25" x14ac:dyDescent="0.2"/>
  <cols>
    <col min="1" max="1" width="22.25" style="1" customWidth="1"/>
    <col min="2" max="4" width="12" style="1" customWidth="1"/>
    <col min="5" max="5" width="14" style="1" customWidth="1"/>
    <col min="6" max="6" width="15.375" style="1" customWidth="1"/>
    <col min="7" max="7" width="16.625" style="1" customWidth="1"/>
    <col min="8" max="8" width="19.25" style="1" customWidth="1"/>
    <col min="9" max="16384" width="9" style="1"/>
  </cols>
  <sheetData>
    <row r="1" spans="1:8" ht="36.75" customHeight="1" x14ac:dyDescent="0.2">
      <c r="A1" s="165" t="s">
        <v>129</v>
      </c>
      <c r="B1" s="165"/>
      <c r="C1" s="165"/>
      <c r="D1" s="162"/>
      <c r="E1" s="162"/>
      <c r="F1" s="162"/>
    </row>
    <row r="2" spans="1:8" ht="6" customHeight="1" x14ac:dyDescent="0.2"/>
    <row r="3" spans="1:8" ht="86.25" customHeight="1" x14ac:dyDescent="0.2">
      <c r="A3" s="154" t="s">
        <v>0</v>
      </c>
      <c r="B3" s="154" t="s">
        <v>135</v>
      </c>
      <c r="C3" s="154"/>
      <c r="D3" s="154"/>
      <c r="E3" s="154" t="s">
        <v>301</v>
      </c>
      <c r="F3" s="154" t="s">
        <v>302</v>
      </c>
      <c r="G3" s="154" t="s">
        <v>300</v>
      </c>
      <c r="H3" s="76"/>
    </row>
    <row r="4" spans="1:8" ht="30" customHeight="1" x14ac:dyDescent="0.2">
      <c r="A4" s="154"/>
      <c r="B4" s="60" t="s">
        <v>137</v>
      </c>
      <c r="C4" s="60" t="s">
        <v>138</v>
      </c>
      <c r="D4" s="60" t="s">
        <v>4</v>
      </c>
      <c r="E4" s="154"/>
      <c r="F4" s="154"/>
      <c r="G4" s="154"/>
    </row>
    <row r="5" spans="1:8" s="75" customFormat="1" ht="30" customHeight="1" x14ac:dyDescent="0.2">
      <c r="A5" s="10" t="s">
        <v>132</v>
      </c>
      <c r="B5" s="121"/>
      <c r="C5" s="121"/>
      <c r="D5" s="74"/>
      <c r="E5" s="94"/>
      <c r="F5" s="94"/>
      <c r="G5" s="94"/>
    </row>
    <row r="6" spans="1:8" s="75" customFormat="1" ht="30" customHeight="1" x14ac:dyDescent="0.2">
      <c r="A6" s="10" t="s">
        <v>133</v>
      </c>
      <c r="B6" s="121"/>
      <c r="C6" s="121"/>
      <c r="D6" s="74"/>
      <c r="E6" s="94"/>
      <c r="F6" s="94"/>
      <c r="G6" s="94"/>
    </row>
    <row r="7" spans="1:8" s="75" customFormat="1" ht="30" customHeight="1" x14ac:dyDescent="0.2">
      <c r="A7" s="10" t="s">
        <v>134</v>
      </c>
      <c r="B7" s="121"/>
      <c r="C7" s="121"/>
      <c r="D7" s="74"/>
      <c r="E7" s="94"/>
      <c r="F7" s="94"/>
      <c r="G7" s="94"/>
    </row>
    <row r="8" spans="1:8" ht="41.25" customHeight="1" x14ac:dyDescent="0.2">
      <c r="A8" s="183" t="s">
        <v>136</v>
      </c>
      <c r="B8" s="183"/>
      <c r="C8" s="183"/>
      <c r="D8" s="183"/>
      <c r="E8" s="183"/>
      <c r="F8" s="183"/>
      <c r="G8" s="183"/>
    </row>
    <row r="9" spans="1:8" ht="49.5" customHeight="1" x14ac:dyDescent="0.2">
      <c r="A9" s="183" t="s">
        <v>139</v>
      </c>
      <c r="B9" s="183"/>
      <c r="C9" s="183"/>
      <c r="D9" s="183"/>
      <c r="E9" s="183"/>
      <c r="F9" s="183"/>
      <c r="G9" s="183"/>
    </row>
    <row r="10" spans="1:8" ht="40.5" customHeight="1" x14ac:dyDescent="0.2">
      <c r="A10" s="183" t="s">
        <v>140</v>
      </c>
      <c r="B10" s="183"/>
      <c r="C10" s="183"/>
      <c r="D10" s="183"/>
      <c r="E10" s="183"/>
      <c r="F10" s="183"/>
      <c r="G10" s="183"/>
    </row>
    <row r="11" spans="1:8" ht="45" customHeight="1" x14ac:dyDescent="0.2">
      <c r="A11" s="183" t="s">
        <v>141</v>
      </c>
      <c r="B11" s="183"/>
      <c r="C11" s="183"/>
      <c r="D11" s="183"/>
      <c r="E11" s="183"/>
      <c r="F11" s="183"/>
      <c r="G11" s="183"/>
    </row>
  </sheetData>
  <customSheetViews>
    <customSheetView guid="{751783AF-B952-4C7B-944F-F9F5B477A859}">
      <selection activeCell="B5" sqref="B5"/>
      <pageMargins left="0.7" right="0.7" top="0.75" bottom="0.75" header="0.3" footer="0.3"/>
      <pageSetup paperSize="9" orientation="landscape" r:id="rId1"/>
    </customSheetView>
    <customSheetView guid="{2EBB8972-4328-483F-8507-410BBF70C2B8}">
      <selection activeCell="B5" sqref="B5"/>
      <pageMargins left="0.7" right="0.7" top="0.75" bottom="0.75" header="0.3" footer="0.3"/>
      <pageSetup paperSize="9" orientation="landscape" r:id="rId2"/>
    </customSheetView>
    <customSheetView guid="{4F8F23EF-1290-47EF-B137-0E431DAE63A3}">
      <selection activeCell="B5" sqref="B5"/>
      <pageMargins left="0.7" right="0.7" top="0.75" bottom="0.75" header="0.3" footer="0.3"/>
      <pageSetup paperSize="9" orientation="landscape" r:id="rId3"/>
    </customSheetView>
  </customSheetViews>
  <mergeCells count="10">
    <mergeCell ref="A1:F1"/>
    <mergeCell ref="A3:A4"/>
    <mergeCell ref="B3:D3"/>
    <mergeCell ref="E3:E4"/>
    <mergeCell ref="G3:G4"/>
    <mergeCell ref="A8:G8"/>
    <mergeCell ref="A9:G9"/>
    <mergeCell ref="A10:G10"/>
    <mergeCell ref="A11:G11"/>
    <mergeCell ref="F3:F4"/>
  </mergeCells>
  <pageMargins left="0.7" right="0.7" top="0.75" bottom="0.75" header="0.3" footer="0.3"/>
  <pageSetup paperSize="9" orientation="landscape" r:id="rId4"/>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workbookViewId="0">
      <selection activeCell="A4" sqref="A4"/>
    </sheetView>
  </sheetViews>
  <sheetFormatPr defaultRowHeight="14.25" x14ac:dyDescent="0.2"/>
  <cols>
    <col min="1" max="1" width="22.75" customWidth="1"/>
    <col min="2" max="2" width="12.5" customWidth="1"/>
    <col min="3" max="3" width="10.375" customWidth="1"/>
    <col min="4" max="4" width="12.25" customWidth="1"/>
    <col min="5" max="5" width="16.5" bestFit="1" customWidth="1"/>
    <col min="6" max="6" width="46.25" customWidth="1"/>
  </cols>
  <sheetData>
    <row r="1" spans="1:6" ht="30.75" customHeight="1" x14ac:dyDescent="0.2">
      <c r="A1" s="200" t="s">
        <v>142</v>
      </c>
      <c r="B1" s="200"/>
      <c r="C1" s="200"/>
      <c r="D1" s="200"/>
      <c r="E1" s="200"/>
      <c r="F1" s="200"/>
    </row>
    <row r="2" spans="1:6" ht="6" customHeight="1" x14ac:dyDescent="0.2">
      <c r="A2" s="1"/>
      <c r="B2" s="1"/>
      <c r="C2" s="1"/>
      <c r="D2" s="1"/>
      <c r="E2" s="1"/>
      <c r="F2" s="1"/>
    </row>
    <row r="3" spans="1:6" ht="36.75" customHeight="1" x14ac:dyDescent="0.2">
      <c r="A3" s="60" t="s">
        <v>143</v>
      </c>
      <c r="B3" s="60" t="s">
        <v>100</v>
      </c>
      <c r="C3" s="60" t="s">
        <v>101</v>
      </c>
      <c r="D3" s="60" t="s">
        <v>98</v>
      </c>
      <c r="E3" s="60" t="s">
        <v>145</v>
      </c>
      <c r="F3" s="77" t="s">
        <v>99</v>
      </c>
    </row>
    <row r="4" spans="1:6" ht="20.25" customHeight="1" x14ac:dyDescent="0.2">
      <c r="A4" s="30" t="s">
        <v>48</v>
      </c>
      <c r="B4" s="30"/>
      <c r="C4" s="37"/>
      <c r="D4" s="55"/>
      <c r="E4" s="55"/>
      <c r="F4" s="122"/>
    </row>
    <row r="5" spans="1:6" ht="20.25" customHeight="1" x14ac:dyDescent="0.2">
      <c r="A5" s="30" t="s">
        <v>48</v>
      </c>
      <c r="B5" s="30"/>
      <c r="C5" s="37"/>
      <c r="D5" s="55"/>
      <c r="E5" s="55"/>
      <c r="F5" s="58"/>
    </row>
    <row r="6" spans="1:6" ht="20.25" customHeight="1" x14ac:dyDescent="0.2">
      <c r="A6" s="30" t="s">
        <v>48</v>
      </c>
      <c r="B6" s="30"/>
      <c r="C6" s="37"/>
      <c r="D6" s="55"/>
      <c r="E6" s="55"/>
      <c r="F6" s="58"/>
    </row>
    <row r="7" spans="1:6" ht="20.25" customHeight="1" x14ac:dyDescent="0.2">
      <c r="A7" s="30" t="s">
        <v>48</v>
      </c>
      <c r="B7" s="30"/>
      <c r="C7" s="37"/>
      <c r="D7" s="55"/>
      <c r="E7" s="55"/>
      <c r="F7" s="58"/>
    </row>
    <row r="8" spans="1:6" ht="20.25" customHeight="1" x14ac:dyDescent="0.2">
      <c r="A8" s="30" t="s">
        <v>48</v>
      </c>
      <c r="B8" s="30"/>
      <c r="C8" s="37"/>
      <c r="D8" s="55"/>
      <c r="E8" s="55"/>
      <c r="F8" s="58"/>
    </row>
    <row r="9" spans="1:6" ht="20.25" customHeight="1" x14ac:dyDescent="0.2">
      <c r="A9" s="30" t="s">
        <v>48</v>
      </c>
      <c r="B9" s="30"/>
      <c r="C9" s="37"/>
      <c r="D9" s="55"/>
      <c r="E9" s="55"/>
      <c r="F9" s="58"/>
    </row>
    <row r="10" spans="1:6" ht="20.25" customHeight="1" x14ac:dyDescent="0.2">
      <c r="A10" s="30" t="s">
        <v>48</v>
      </c>
      <c r="B10" s="30"/>
      <c r="C10" s="37"/>
      <c r="D10" s="55"/>
      <c r="E10" s="55"/>
      <c r="F10" s="58"/>
    </row>
    <row r="11" spans="1:6" ht="20.25" customHeight="1" x14ac:dyDescent="0.2">
      <c r="A11" s="30" t="s">
        <v>48</v>
      </c>
      <c r="B11" s="30"/>
      <c r="C11" s="37"/>
      <c r="D11" s="55"/>
      <c r="E11" s="55"/>
      <c r="F11" s="58"/>
    </row>
    <row r="12" spans="1:6" ht="20.25" customHeight="1" x14ac:dyDescent="0.2">
      <c r="A12" s="30" t="s">
        <v>48</v>
      </c>
      <c r="B12" s="30"/>
      <c r="C12" s="37"/>
      <c r="D12" s="55"/>
      <c r="E12" s="55"/>
      <c r="F12" s="58"/>
    </row>
    <row r="13" spans="1:6" ht="20.25" customHeight="1" x14ac:dyDescent="0.2">
      <c r="A13" s="30" t="s">
        <v>48</v>
      </c>
      <c r="B13" s="30"/>
      <c r="C13" s="37"/>
      <c r="D13" s="55"/>
      <c r="E13" s="55"/>
      <c r="F13" s="58"/>
    </row>
    <row r="14" spans="1:6" ht="20.25" customHeight="1" x14ac:dyDescent="0.2">
      <c r="A14" s="30" t="s">
        <v>48</v>
      </c>
      <c r="B14" s="30"/>
      <c r="C14" s="37"/>
      <c r="D14" s="55"/>
      <c r="E14" s="55"/>
      <c r="F14" s="58"/>
    </row>
  </sheetData>
  <customSheetViews>
    <customSheetView guid="{751783AF-B952-4C7B-944F-F9F5B477A859}">
      <selection activeCell="A4" sqref="A4"/>
      <pageMargins left="0.7" right="0.7" top="0.75" bottom="0.75" header="0.3" footer="0.3"/>
      <pageSetup paperSize="9" orientation="landscape" r:id="rId1"/>
    </customSheetView>
    <customSheetView guid="{2EBB8972-4328-483F-8507-410BBF70C2B8}">
      <selection activeCell="F4" sqref="F4"/>
      <pageMargins left="0.7" right="0.7" top="0.75" bottom="0.75" header="0.3" footer="0.3"/>
      <pageSetup paperSize="9" orientation="landscape" r:id="rId2"/>
    </customSheetView>
    <customSheetView guid="{4F8F23EF-1290-47EF-B137-0E431DAE63A3}">
      <selection activeCell="F4" sqref="F4"/>
      <pageMargins left="0.7" right="0.7" top="0.75" bottom="0.75" header="0.3" footer="0.3"/>
      <pageSetup paperSize="9" orientation="landscape" r:id="rId3"/>
    </customSheetView>
  </customSheetViews>
  <mergeCells count="1">
    <mergeCell ref="A1:F1"/>
  </mergeCells>
  <pageMargins left="0.7" right="0.7" top="0.75" bottom="0.75" header="0.3" footer="0.3"/>
  <pageSetup paperSize="9" orientation="landscape" r:id="rId4"/>
  <legacyDrawing r:id="rId5"/>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workbookViewId="0">
      <selection activeCell="A4" sqref="A4"/>
    </sheetView>
  </sheetViews>
  <sheetFormatPr defaultRowHeight="14.25" x14ac:dyDescent="0.2"/>
  <cols>
    <col min="1" max="1" width="22.75" customWidth="1"/>
    <col min="2" max="2" width="12.5" customWidth="1"/>
    <col min="3" max="3" width="10.375" customWidth="1"/>
    <col min="4" max="4" width="12.25" customWidth="1"/>
    <col min="5" max="5" width="16.5" bestFit="1" customWidth="1"/>
    <col min="6" max="6" width="46.25" customWidth="1"/>
  </cols>
  <sheetData>
    <row r="1" spans="1:6" ht="30.75" customHeight="1" x14ac:dyDescent="0.2">
      <c r="A1" s="200" t="s">
        <v>144</v>
      </c>
      <c r="B1" s="200"/>
      <c r="C1" s="200"/>
      <c r="D1" s="200"/>
      <c r="E1" s="200"/>
      <c r="F1" s="200"/>
    </row>
    <row r="2" spans="1:6" ht="6" customHeight="1" x14ac:dyDescent="0.2">
      <c r="A2" s="1"/>
      <c r="B2" s="1"/>
      <c r="C2" s="1"/>
      <c r="D2" s="1"/>
      <c r="E2" s="1"/>
      <c r="F2" s="1"/>
    </row>
    <row r="3" spans="1:6" ht="36.75" customHeight="1" x14ac:dyDescent="0.2">
      <c r="A3" s="60" t="s">
        <v>143</v>
      </c>
      <c r="B3" s="60" t="s">
        <v>100</v>
      </c>
      <c r="C3" s="60" t="s">
        <v>101</v>
      </c>
      <c r="D3" s="60" t="s">
        <v>98</v>
      </c>
      <c r="E3" s="60" t="s">
        <v>145</v>
      </c>
      <c r="F3" s="77" t="s">
        <v>99</v>
      </c>
    </row>
    <row r="4" spans="1:6" ht="20.25" customHeight="1" x14ac:dyDescent="0.2">
      <c r="A4" s="30" t="s">
        <v>48</v>
      </c>
      <c r="B4" s="30"/>
      <c r="C4" s="37"/>
      <c r="D4" s="55"/>
      <c r="E4" s="55"/>
      <c r="F4" s="122"/>
    </row>
    <row r="5" spans="1:6" ht="20.25" customHeight="1" x14ac:dyDescent="0.2">
      <c r="A5" s="30" t="s">
        <v>48</v>
      </c>
      <c r="B5" s="30"/>
      <c r="C5" s="37"/>
      <c r="D5" s="55"/>
      <c r="E5" s="55"/>
      <c r="F5" s="58"/>
    </row>
    <row r="6" spans="1:6" ht="20.25" customHeight="1" x14ac:dyDescent="0.2">
      <c r="A6" s="30" t="s">
        <v>48</v>
      </c>
      <c r="B6" s="30"/>
      <c r="C6" s="37"/>
      <c r="D6" s="55"/>
      <c r="E6" s="55"/>
      <c r="F6" s="58"/>
    </row>
    <row r="7" spans="1:6" ht="20.25" customHeight="1" x14ac:dyDescent="0.2">
      <c r="A7" s="30" t="s">
        <v>48</v>
      </c>
      <c r="B7" s="30"/>
      <c r="C7" s="37"/>
      <c r="D7" s="55"/>
      <c r="E7" s="55"/>
      <c r="F7" s="58"/>
    </row>
    <row r="8" spans="1:6" ht="20.25" customHeight="1" x14ac:dyDescent="0.2">
      <c r="A8" s="30" t="s">
        <v>48</v>
      </c>
      <c r="B8" s="30"/>
      <c r="C8" s="37"/>
      <c r="D8" s="55"/>
      <c r="E8" s="55"/>
      <c r="F8" s="58"/>
    </row>
    <row r="9" spans="1:6" ht="20.25" customHeight="1" x14ac:dyDescent="0.2">
      <c r="A9" s="30" t="s">
        <v>48</v>
      </c>
      <c r="B9" s="30"/>
      <c r="C9" s="37"/>
      <c r="D9" s="55"/>
      <c r="E9" s="55"/>
      <c r="F9" s="58"/>
    </row>
    <row r="10" spans="1:6" ht="20.25" customHeight="1" x14ac:dyDescent="0.2">
      <c r="A10" s="30" t="s">
        <v>48</v>
      </c>
      <c r="B10" s="30"/>
      <c r="C10" s="37"/>
      <c r="D10" s="55"/>
      <c r="E10" s="55"/>
      <c r="F10" s="58"/>
    </row>
    <row r="11" spans="1:6" ht="20.25" customHeight="1" x14ac:dyDescent="0.2">
      <c r="A11" s="30" t="s">
        <v>48</v>
      </c>
      <c r="B11" s="30"/>
      <c r="C11" s="37"/>
      <c r="D11" s="55"/>
      <c r="E11" s="55"/>
      <c r="F11" s="58"/>
    </row>
    <row r="12" spans="1:6" ht="20.25" customHeight="1" x14ac:dyDescent="0.2">
      <c r="A12" s="30" t="s">
        <v>48</v>
      </c>
      <c r="B12" s="30"/>
      <c r="C12" s="37"/>
      <c r="D12" s="55"/>
      <c r="E12" s="55"/>
      <c r="F12" s="58"/>
    </row>
    <row r="13" spans="1:6" ht="20.25" customHeight="1" x14ac:dyDescent="0.2">
      <c r="A13" s="30" t="s">
        <v>48</v>
      </c>
      <c r="B13" s="30"/>
      <c r="C13" s="37"/>
      <c r="D13" s="55"/>
      <c r="E13" s="55"/>
      <c r="F13" s="58"/>
    </row>
    <row r="14" spans="1:6" ht="20.25" customHeight="1" x14ac:dyDescent="0.2">
      <c r="A14" s="30" t="s">
        <v>48</v>
      </c>
      <c r="B14" s="30"/>
      <c r="C14" s="37"/>
      <c r="D14" s="55"/>
      <c r="E14" s="55"/>
      <c r="F14" s="58"/>
    </row>
  </sheetData>
  <customSheetViews>
    <customSheetView guid="{751783AF-B952-4C7B-944F-F9F5B477A859}">
      <selection activeCell="A4" sqref="A4"/>
      <pageMargins left="0.7" right="0.7" top="0.75" bottom="0.75" header="0.3" footer="0.3"/>
      <pageSetup paperSize="9" orientation="landscape" r:id="rId1"/>
    </customSheetView>
    <customSheetView guid="{2EBB8972-4328-483F-8507-410BBF70C2B8}">
      <selection activeCell="A4" sqref="A4"/>
      <pageMargins left="0.7" right="0.7" top="0.75" bottom="0.75" header="0.3" footer="0.3"/>
      <pageSetup paperSize="9" orientation="landscape" r:id="rId2"/>
    </customSheetView>
    <customSheetView guid="{4F8F23EF-1290-47EF-B137-0E431DAE63A3}">
      <selection activeCell="A4" sqref="A4"/>
      <pageMargins left="0.7" right="0.7" top="0.75" bottom="0.75" header="0.3" footer="0.3"/>
      <pageSetup paperSize="9" orientation="landscape" r:id="rId3"/>
    </customSheetView>
  </customSheetViews>
  <mergeCells count="1">
    <mergeCell ref="A1:F1"/>
  </mergeCells>
  <pageMargins left="0.7" right="0.7" top="0.75" bottom="0.75" header="0.3" footer="0.3"/>
  <pageSetup paperSize="9" orientation="landscape" r:id="rId4"/>
  <legacyDrawing r:id="rId5"/>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7"/>
  <sheetViews>
    <sheetView workbookViewId="0">
      <selection activeCell="B5" sqref="B5"/>
    </sheetView>
  </sheetViews>
  <sheetFormatPr defaultColWidth="9" defaultRowHeight="14.25" x14ac:dyDescent="0.2"/>
  <cols>
    <col min="1" max="1" width="19.5" style="1" customWidth="1"/>
    <col min="2" max="9" width="11.875" style="1" customWidth="1"/>
    <col min="10" max="16384" width="9" style="1"/>
  </cols>
  <sheetData>
    <row r="1" spans="1:9" ht="24" customHeight="1" x14ac:dyDescent="0.2">
      <c r="A1" s="78" t="s">
        <v>154</v>
      </c>
      <c r="B1" s="78"/>
      <c r="C1" s="59"/>
      <c r="D1" s="59"/>
      <c r="E1" s="59"/>
      <c r="F1" s="59"/>
    </row>
    <row r="2" spans="1:9" ht="5.25" customHeight="1" x14ac:dyDescent="0.2">
      <c r="A2" s="78"/>
      <c r="B2" s="78"/>
      <c r="C2" s="59"/>
      <c r="D2" s="59"/>
      <c r="E2" s="59"/>
      <c r="F2" s="59"/>
    </row>
    <row r="3" spans="1:9" ht="54" customHeight="1" x14ac:dyDescent="0.2">
      <c r="A3" s="201" t="s">
        <v>156</v>
      </c>
      <c r="B3" s="155" t="s">
        <v>153</v>
      </c>
      <c r="C3" s="156"/>
      <c r="D3" s="156"/>
      <c r="E3" s="156"/>
      <c r="F3" s="156"/>
      <c r="G3" s="156"/>
      <c r="H3" s="156"/>
      <c r="I3" s="137"/>
    </row>
    <row r="4" spans="1:9" ht="40.5" customHeight="1" x14ac:dyDescent="0.2">
      <c r="A4" s="153"/>
      <c r="B4" s="125" t="s">
        <v>148</v>
      </c>
      <c r="C4" s="125" t="s">
        <v>146</v>
      </c>
      <c r="D4" s="125" t="s">
        <v>147</v>
      </c>
      <c r="E4" s="125" t="s">
        <v>150</v>
      </c>
      <c r="F4" s="136" t="s">
        <v>149</v>
      </c>
      <c r="G4" s="136" t="s">
        <v>151</v>
      </c>
      <c r="H4" s="136" t="s">
        <v>39</v>
      </c>
      <c r="I4" s="136" t="s">
        <v>308</v>
      </c>
    </row>
    <row r="5" spans="1:9" x14ac:dyDescent="0.2">
      <c r="A5" s="79" t="s">
        <v>48</v>
      </c>
      <c r="B5" s="6"/>
      <c r="C5" s="6"/>
      <c r="D5" s="6"/>
      <c r="E5" s="6"/>
      <c r="F5" s="6"/>
      <c r="G5" s="6"/>
      <c r="H5" s="6"/>
      <c r="I5" s="6"/>
    </row>
    <row r="6" spans="1:9" x14ac:dyDescent="0.2">
      <c r="A6" s="79" t="s">
        <v>48</v>
      </c>
      <c r="B6" s="6"/>
      <c r="C6" s="6"/>
      <c r="D6" s="6"/>
      <c r="E6" s="6"/>
      <c r="F6" s="6"/>
      <c r="G6" s="6"/>
      <c r="H6" s="6"/>
      <c r="I6" s="6"/>
    </row>
    <row r="7" spans="1:9" x14ac:dyDescent="0.2">
      <c r="A7" s="79" t="s">
        <v>48</v>
      </c>
      <c r="B7" s="6"/>
      <c r="C7" s="6"/>
      <c r="D7" s="6"/>
      <c r="E7" s="6"/>
      <c r="F7" s="6"/>
      <c r="G7" s="6"/>
      <c r="H7" s="6"/>
      <c r="I7" s="6"/>
    </row>
    <row r="8" spans="1:9" x14ac:dyDescent="0.2">
      <c r="A8" s="79" t="s">
        <v>48</v>
      </c>
      <c r="B8" s="6"/>
      <c r="C8" s="6"/>
      <c r="D8" s="6"/>
      <c r="E8" s="6"/>
      <c r="F8" s="6"/>
      <c r="G8" s="6"/>
      <c r="H8" s="6"/>
      <c r="I8" s="6"/>
    </row>
    <row r="9" spans="1:9" x14ac:dyDescent="0.2">
      <c r="A9" s="79" t="s">
        <v>48</v>
      </c>
      <c r="B9" s="6"/>
      <c r="C9" s="6"/>
      <c r="D9" s="6"/>
      <c r="E9" s="6"/>
      <c r="F9" s="6"/>
      <c r="G9" s="6"/>
      <c r="H9" s="6"/>
      <c r="I9" s="6"/>
    </row>
    <row r="10" spans="1:9" x14ac:dyDescent="0.2">
      <c r="A10" s="79" t="s">
        <v>48</v>
      </c>
      <c r="B10" s="6"/>
      <c r="C10" s="6"/>
      <c r="D10" s="6"/>
      <c r="E10" s="6"/>
      <c r="F10" s="6"/>
      <c r="G10" s="6"/>
      <c r="H10" s="6"/>
      <c r="I10" s="6"/>
    </row>
    <row r="11" spans="1:9" x14ac:dyDescent="0.2">
      <c r="A11" s="79" t="s">
        <v>48</v>
      </c>
      <c r="B11" s="6"/>
      <c r="C11" s="6"/>
      <c r="D11" s="6"/>
      <c r="E11" s="6"/>
      <c r="F11" s="6"/>
      <c r="G11" s="6"/>
      <c r="H11" s="6"/>
      <c r="I11" s="6"/>
    </row>
    <row r="12" spans="1:9" x14ac:dyDescent="0.2">
      <c r="A12" s="79" t="s">
        <v>48</v>
      </c>
      <c r="B12" s="6"/>
      <c r="C12" s="6"/>
      <c r="D12" s="6"/>
      <c r="E12" s="6"/>
      <c r="F12" s="6"/>
      <c r="G12" s="6"/>
      <c r="H12" s="6"/>
      <c r="I12" s="6"/>
    </row>
    <row r="13" spans="1:9" x14ac:dyDescent="0.2">
      <c r="A13" s="79" t="s">
        <v>48</v>
      </c>
      <c r="B13" s="6"/>
      <c r="C13" s="6"/>
      <c r="D13" s="6"/>
      <c r="E13" s="6"/>
      <c r="F13" s="6"/>
      <c r="G13" s="6"/>
      <c r="H13" s="6"/>
      <c r="I13" s="6"/>
    </row>
    <row r="14" spans="1:9" x14ac:dyDescent="0.2">
      <c r="A14" s="79" t="s">
        <v>48</v>
      </c>
      <c r="B14" s="6"/>
      <c r="C14" s="6"/>
      <c r="D14" s="6"/>
      <c r="E14" s="6"/>
      <c r="F14" s="6"/>
      <c r="G14" s="6"/>
      <c r="H14" s="6"/>
      <c r="I14" s="6"/>
    </row>
    <row r="15" spans="1:9" x14ac:dyDescent="0.2">
      <c r="A15" s="79" t="s">
        <v>48</v>
      </c>
      <c r="B15" s="6"/>
      <c r="C15" s="6"/>
      <c r="D15" s="6"/>
      <c r="E15" s="6"/>
      <c r="F15" s="6"/>
      <c r="G15" s="6"/>
      <c r="H15" s="6"/>
      <c r="I15" s="6"/>
    </row>
    <row r="16" spans="1:9" x14ac:dyDescent="0.2">
      <c r="A16" s="79" t="s">
        <v>48</v>
      </c>
      <c r="B16" s="6"/>
      <c r="C16" s="6"/>
      <c r="D16" s="6"/>
      <c r="E16" s="6"/>
      <c r="F16" s="6"/>
      <c r="G16" s="6"/>
      <c r="H16" s="6"/>
      <c r="I16" s="6"/>
    </row>
    <row r="17" spans="1:6" ht="8.25" customHeight="1" x14ac:dyDescent="0.2">
      <c r="A17" s="3"/>
      <c r="B17" s="3"/>
      <c r="C17" s="3"/>
      <c r="D17" s="3"/>
      <c r="E17" s="3"/>
      <c r="F17" s="3"/>
    </row>
  </sheetData>
  <customSheetViews>
    <customSheetView guid="{751783AF-B952-4C7B-944F-F9F5B477A859}">
      <selection activeCell="A6" sqref="A6"/>
      <pageMargins left="0.7" right="0.7" top="0.75" bottom="0.75" header="0.3" footer="0.3"/>
      <pageSetup paperSize="9" orientation="portrait" r:id="rId1"/>
    </customSheetView>
    <customSheetView guid="{2EBB8972-4328-483F-8507-410BBF70C2B8}">
      <selection activeCell="B6" sqref="B6"/>
      <pageMargins left="0.7" right="0.7" top="0.75" bottom="0.75" header="0.3" footer="0.3"/>
      <pageSetup paperSize="9" orientation="portrait" r:id="rId2"/>
    </customSheetView>
    <customSheetView guid="{4F8F23EF-1290-47EF-B137-0E431DAE63A3}">
      <selection activeCell="K9" sqref="K9"/>
      <pageMargins left="0.7" right="0.7" top="0.75" bottom="0.75" header="0.3" footer="0.3"/>
      <pageSetup paperSize="9" orientation="portrait" r:id="rId3"/>
    </customSheetView>
  </customSheetViews>
  <mergeCells count="2">
    <mergeCell ref="B3:H3"/>
    <mergeCell ref="A3:A4"/>
  </mergeCells>
  <pageMargins left="0.7" right="0.7" top="0.75" bottom="0.75" header="0.3" footer="0.3"/>
  <pageSetup paperSize="9" orientation="landscape" r:id="rId4"/>
  <legacyDrawing r:id="rId5"/>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4"/>
  <sheetViews>
    <sheetView zoomScaleNormal="100" workbookViewId="0">
      <selection activeCell="A5" sqref="A5"/>
    </sheetView>
  </sheetViews>
  <sheetFormatPr defaultColWidth="9" defaultRowHeight="14.25" x14ac:dyDescent="0.2"/>
  <cols>
    <col min="1" max="1" width="25.75" style="1" customWidth="1"/>
    <col min="2" max="4" width="9.625" style="1" customWidth="1"/>
    <col min="5" max="5" width="13.75" style="1" customWidth="1"/>
    <col min="6" max="16384" width="9" style="1"/>
  </cols>
  <sheetData>
    <row r="1" spans="1:5" ht="28.5" customHeight="1" x14ac:dyDescent="0.2">
      <c r="A1" s="165" t="s">
        <v>155</v>
      </c>
      <c r="B1" s="165"/>
      <c r="C1" s="165"/>
      <c r="D1" s="165"/>
      <c r="E1" s="162"/>
    </row>
    <row r="2" spans="1:5" ht="5.25" customHeight="1" x14ac:dyDescent="0.2"/>
    <row r="3" spans="1:5" ht="74.25" customHeight="1" x14ac:dyDescent="0.2">
      <c r="A3" s="152" t="s">
        <v>156</v>
      </c>
      <c r="B3" s="155" t="s">
        <v>157</v>
      </c>
      <c r="C3" s="156"/>
      <c r="D3" s="157"/>
      <c r="E3" s="152" t="s">
        <v>158</v>
      </c>
    </row>
    <row r="4" spans="1:5" ht="35.25" customHeight="1" x14ac:dyDescent="0.2">
      <c r="A4" s="178"/>
      <c r="B4" s="26" t="s">
        <v>44</v>
      </c>
      <c r="C4" s="26" t="s">
        <v>45</v>
      </c>
      <c r="D4" s="26" t="s">
        <v>4</v>
      </c>
      <c r="E4" s="153"/>
    </row>
    <row r="5" spans="1:5" x14ac:dyDescent="0.2">
      <c r="A5" s="30" t="s">
        <v>48</v>
      </c>
      <c r="B5" s="32"/>
      <c r="C5" s="32"/>
      <c r="D5" s="32">
        <f>B5+C5</f>
        <v>0</v>
      </c>
      <c r="E5" s="25" t="e">
        <f>B5/D5*100</f>
        <v>#DIV/0!</v>
      </c>
    </row>
    <row r="6" spans="1:5" x14ac:dyDescent="0.2">
      <c r="A6" s="30" t="s">
        <v>48</v>
      </c>
      <c r="B6" s="32"/>
      <c r="C6" s="32"/>
      <c r="D6" s="32">
        <f t="shared" ref="D6:D22" si="0">B6+C6</f>
        <v>0</v>
      </c>
      <c r="E6" s="25" t="e">
        <f t="shared" ref="E6:E23" si="1">B6/D6*100</f>
        <v>#DIV/0!</v>
      </c>
    </row>
    <row r="7" spans="1:5" x14ac:dyDescent="0.2">
      <c r="A7" s="30" t="s">
        <v>48</v>
      </c>
      <c r="B7" s="33"/>
      <c r="C7" s="33"/>
      <c r="D7" s="32">
        <f t="shared" si="0"/>
        <v>0</v>
      </c>
      <c r="E7" s="25" t="e">
        <f t="shared" si="1"/>
        <v>#DIV/0!</v>
      </c>
    </row>
    <row r="8" spans="1:5" x14ac:dyDescent="0.2">
      <c r="A8" s="30" t="s">
        <v>48</v>
      </c>
      <c r="B8" s="33"/>
      <c r="C8" s="33"/>
      <c r="D8" s="32">
        <f t="shared" si="0"/>
        <v>0</v>
      </c>
      <c r="E8" s="25" t="e">
        <f t="shared" si="1"/>
        <v>#DIV/0!</v>
      </c>
    </row>
    <row r="9" spans="1:5" x14ac:dyDescent="0.2">
      <c r="A9" s="30" t="s">
        <v>48</v>
      </c>
      <c r="B9" s="33"/>
      <c r="C9" s="33"/>
      <c r="D9" s="32">
        <f t="shared" si="0"/>
        <v>0</v>
      </c>
      <c r="E9" s="25" t="e">
        <f t="shared" si="1"/>
        <v>#DIV/0!</v>
      </c>
    </row>
    <row r="10" spans="1:5" x14ac:dyDescent="0.2">
      <c r="A10" s="30" t="s">
        <v>48</v>
      </c>
      <c r="B10" s="32"/>
      <c r="C10" s="32"/>
      <c r="D10" s="32">
        <f t="shared" si="0"/>
        <v>0</v>
      </c>
      <c r="E10" s="25" t="e">
        <f t="shared" si="1"/>
        <v>#DIV/0!</v>
      </c>
    </row>
    <row r="11" spans="1:5" x14ac:dyDescent="0.2">
      <c r="A11" s="30" t="s">
        <v>48</v>
      </c>
      <c r="B11" s="33"/>
      <c r="C11" s="33"/>
      <c r="D11" s="32">
        <f t="shared" si="0"/>
        <v>0</v>
      </c>
      <c r="E11" s="25" t="e">
        <f t="shared" si="1"/>
        <v>#DIV/0!</v>
      </c>
    </row>
    <row r="12" spans="1:5" x14ac:dyDescent="0.2">
      <c r="A12" s="30" t="s">
        <v>48</v>
      </c>
      <c r="B12" s="33"/>
      <c r="C12" s="33"/>
      <c r="D12" s="32">
        <f t="shared" si="0"/>
        <v>0</v>
      </c>
      <c r="E12" s="25" t="e">
        <f t="shared" si="1"/>
        <v>#DIV/0!</v>
      </c>
    </row>
    <row r="13" spans="1:5" x14ac:dyDescent="0.2">
      <c r="A13" s="30" t="s">
        <v>48</v>
      </c>
      <c r="B13" s="33"/>
      <c r="C13" s="33"/>
      <c r="D13" s="32">
        <f t="shared" si="0"/>
        <v>0</v>
      </c>
      <c r="E13" s="25" t="e">
        <f t="shared" si="1"/>
        <v>#DIV/0!</v>
      </c>
    </row>
    <row r="14" spans="1:5" x14ac:dyDescent="0.2">
      <c r="A14" s="30" t="s">
        <v>48</v>
      </c>
      <c r="B14" s="32"/>
      <c r="C14" s="32"/>
      <c r="D14" s="32">
        <f t="shared" si="0"/>
        <v>0</v>
      </c>
      <c r="E14" s="25" t="e">
        <f t="shared" si="1"/>
        <v>#DIV/0!</v>
      </c>
    </row>
    <row r="15" spans="1:5" x14ac:dyDescent="0.2">
      <c r="A15" s="30" t="s">
        <v>48</v>
      </c>
      <c r="B15" s="33"/>
      <c r="C15" s="33"/>
      <c r="D15" s="32">
        <f t="shared" si="0"/>
        <v>0</v>
      </c>
      <c r="E15" s="25" t="e">
        <f t="shared" si="1"/>
        <v>#DIV/0!</v>
      </c>
    </row>
    <row r="16" spans="1:5" x14ac:dyDescent="0.2">
      <c r="A16" s="30" t="s">
        <v>48</v>
      </c>
      <c r="B16" s="33"/>
      <c r="C16" s="33"/>
      <c r="D16" s="32">
        <f t="shared" si="0"/>
        <v>0</v>
      </c>
      <c r="E16" s="25" t="e">
        <f t="shared" si="1"/>
        <v>#DIV/0!</v>
      </c>
    </row>
    <row r="17" spans="1:5" x14ac:dyDescent="0.2">
      <c r="A17" s="30" t="s">
        <v>48</v>
      </c>
      <c r="B17" s="33"/>
      <c r="C17" s="33"/>
      <c r="D17" s="32">
        <f t="shared" si="0"/>
        <v>0</v>
      </c>
      <c r="E17" s="25" t="e">
        <f t="shared" si="1"/>
        <v>#DIV/0!</v>
      </c>
    </row>
    <row r="18" spans="1:5" x14ac:dyDescent="0.2">
      <c r="A18" s="30" t="s">
        <v>48</v>
      </c>
      <c r="B18" s="33"/>
      <c r="C18" s="33"/>
      <c r="D18" s="32">
        <f t="shared" si="0"/>
        <v>0</v>
      </c>
      <c r="E18" s="25" t="e">
        <f t="shared" si="1"/>
        <v>#DIV/0!</v>
      </c>
    </row>
    <row r="19" spans="1:5" x14ac:dyDescent="0.2">
      <c r="A19" s="30" t="s">
        <v>48</v>
      </c>
      <c r="B19" s="33"/>
      <c r="C19" s="33"/>
      <c r="D19" s="32">
        <f t="shared" si="0"/>
        <v>0</v>
      </c>
      <c r="E19" s="25" t="e">
        <f t="shared" si="1"/>
        <v>#DIV/0!</v>
      </c>
    </row>
    <row r="20" spans="1:5" x14ac:dyDescent="0.2">
      <c r="A20" s="30" t="s">
        <v>48</v>
      </c>
      <c r="B20" s="33"/>
      <c r="C20" s="33"/>
      <c r="D20" s="32">
        <f t="shared" si="0"/>
        <v>0</v>
      </c>
      <c r="E20" s="25" t="e">
        <f t="shared" si="1"/>
        <v>#DIV/0!</v>
      </c>
    </row>
    <row r="21" spans="1:5" x14ac:dyDescent="0.2">
      <c r="A21" s="30" t="s">
        <v>48</v>
      </c>
      <c r="B21" s="33"/>
      <c r="C21" s="33"/>
      <c r="D21" s="32">
        <f t="shared" si="0"/>
        <v>0</v>
      </c>
      <c r="E21" s="25" t="e">
        <f t="shared" si="1"/>
        <v>#DIV/0!</v>
      </c>
    </row>
    <row r="22" spans="1:5" x14ac:dyDescent="0.2">
      <c r="A22" s="30" t="s">
        <v>48</v>
      </c>
      <c r="B22" s="33"/>
      <c r="C22" s="33"/>
      <c r="D22" s="32">
        <f t="shared" si="0"/>
        <v>0</v>
      </c>
      <c r="E22" s="25" t="e">
        <f t="shared" si="1"/>
        <v>#DIV/0!</v>
      </c>
    </row>
    <row r="23" spans="1:5" x14ac:dyDescent="0.2">
      <c r="A23" s="31" t="s">
        <v>4</v>
      </c>
      <c r="B23" s="34">
        <f>SUM(B5:B22)</f>
        <v>0</v>
      </c>
      <c r="C23" s="34">
        <f>SUM(C5:C22)</f>
        <v>0</v>
      </c>
      <c r="D23" s="34">
        <f>SUM(D5:D22)</f>
        <v>0</v>
      </c>
      <c r="E23" s="25" t="e">
        <f t="shared" si="1"/>
        <v>#DIV/0!</v>
      </c>
    </row>
    <row r="24" spans="1:5" ht="19.5" customHeight="1" x14ac:dyDescent="0.2">
      <c r="A24" s="1" t="s">
        <v>56</v>
      </c>
    </row>
  </sheetData>
  <customSheetViews>
    <customSheetView guid="{751783AF-B952-4C7B-944F-F9F5B477A859}">
      <selection activeCell="A5" sqref="A5"/>
      <pageMargins left="0.7" right="0.7" top="0.75" bottom="0.75" header="0.3" footer="0.3"/>
      <pageSetup paperSize="9" orientation="portrait" r:id="rId1"/>
    </customSheetView>
    <customSheetView guid="{2EBB8972-4328-483F-8507-410BBF70C2B8}">
      <selection activeCell="E5" sqref="E5"/>
      <pageMargins left="0.7" right="0.7" top="0.75" bottom="0.75" header="0.3" footer="0.3"/>
      <pageSetup paperSize="9" orientation="portrait" r:id="rId2"/>
    </customSheetView>
    <customSheetView guid="{4F8F23EF-1290-47EF-B137-0E431DAE63A3}">
      <selection activeCell="E5" sqref="E5"/>
      <pageMargins left="0.7" right="0.7" top="0.75" bottom="0.75" header="0.3" footer="0.3"/>
      <pageSetup paperSize="9" orientation="portrait" r:id="rId3"/>
    </customSheetView>
  </customSheetViews>
  <mergeCells count="4">
    <mergeCell ref="A1:E1"/>
    <mergeCell ref="A3:A4"/>
    <mergeCell ref="B3:D3"/>
    <mergeCell ref="E3:E4"/>
  </mergeCells>
  <pageMargins left="0.7" right="0.7" top="0.75" bottom="0.75" header="0.3" footer="0.3"/>
  <pageSetup paperSize="9" orientation="portrait" r:id="rId4"/>
  <legacyDrawing r:id="rId5"/>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6"/>
  <sheetViews>
    <sheetView workbookViewId="0">
      <selection activeCell="B6" sqref="B6"/>
    </sheetView>
  </sheetViews>
  <sheetFormatPr defaultColWidth="9" defaultRowHeight="14.25" x14ac:dyDescent="0.2"/>
  <cols>
    <col min="1" max="1" width="15" style="1" customWidth="1"/>
    <col min="2" max="13" width="8.75" style="1" customWidth="1"/>
    <col min="14" max="16384" width="9" style="1"/>
  </cols>
  <sheetData>
    <row r="1" spans="1:13" ht="24" customHeight="1" x14ac:dyDescent="0.2">
      <c r="A1" s="165" t="s">
        <v>187</v>
      </c>
      <c r="B1" s="162"/>
      <c r="C1" s="162"/>
      <c r="D1" s="162"/>
      <c r="E1" s="162"/>
      <c r="F1" s="162"/>
      <c r="G1" s="162"/>
      <c r="H1" s="162"/>
      <c r="I1" s="162"/>
      <c r="J1" s="162"/>
      <c r="K1" s="162"/>
      <c r="L1" s="162"/>
      <c r="M1" s="162"/>
    </row>
    <row r="2" spans="1:13" ht="5.25" customHeight="1" x14ac:dyDescent="0.2"/>
    <row r="3" spans="1:13" x14ac:dyDescent="0.2">
      <c r="A3" s="4" t="s">
        <v>163</v>
      </c>
    </row>
    <row r="4" spans="1:13" s="88" customFormat="1" ht="54.75" customHeight="1" x14ac:dyDescent="0.2">
      <c r="A4" s="163" t="s">
        <v>303</v>
      </c>
      <c r="B4" s="154" t="s">
        <v>199</v>
      </c>
      <c r="C4" s="154"/>
      <c r="D4" s="154"/>
      <c r="E4" s="154" t="s">
        <v>190</v>
      </c>
      <c r="F4" s="154"/>
      <c r="G4" s="154"/>
      <c r="H4" s="154" t="s">
        <v>200</v>
      </c>
      <c r="I4" s="154"/>
      <c r="J4" s="154"/>
      <c r="K4" s="154" t="s">
        <v>201</v>
      </c>
      <c r="L4" s="154"/>
      <c r="M4" s="154"/>
    </row>
    <row r="5" spans="1:13" s="88" customFormat="1" ht="27" x14ac:dyDescent="0.2">
      <c r="A5" s="163"/>
      <c r="B5" s="80" t="s">
        <v>18</v>
      </c>
      <c r="C5" s="80" t="s">
        <v>10</v>
      </c>
      <c r="D5" s="80" t="s">
        <v>11</v>
      </c>
      <c r="E5" s="80" t="s">
        <v>18</v>
      </c>
      <c r="F5" s="80" t="s">
        <v>10</v>
      </c>
      <c r="G5" s="80" t="s">
        <v>11</v>
      </c>
      <c r="H5" s="80" t="s">
        <v>18</v>
      </c>
      <c r="I5" s="80" t="s">
        <v>10</v>
      </c>
      <c r="J5" s="80" t="s">
        <v>11</v>
      </c>
      <c r="K5" s="80" t="s">
        <v>18</v>
      </c>
      <c r="L5" s="80" t="s">
        <v>10</v>
      </c>
      <c r="M5" s="80" t="s">
        <v>11</v>
      </c>
    </row>
    <row r="6" spans="1:13" ht="18" customHeight="1" x14ac:dyDescent="0.2">
      <c r="A6" s="83" t="s">
        <v>164</v>
      </c>
      <c r="B6" s="36">
        <f>SUM(B7:B29)</f>
        <v>0</v>
      </c>
      <c r="C6" s="36">
        <f t="shared" ref="C6:D6" si="0">SUM(C7:C29)</f>
        <v>0</v>
      </c>
      <c r="D6" s="36">
        <f t="shared" si="0"/>
        <v>0</v>
      </c>
      <c r="E6" s="36">
        <f t="shared" ref="E6" si="1">SUM(E7:E29)</f>
        <v>0</v>
      </c>
      <c r="F6" s="36">
        <f t="shared" ref="F6" si="2">SUM(F7:F29)</f>
        <v>0</v>
      </c>
      <c r="G6" s="36">
        <f t="shared" ref="G6" si="3">SUM(G7:G29)</f>
        <v>0</v>
      </c>
      <c r="H6" s="36">
        <f t="shared" ref="H6" si="4">SUM(H7:H29)</f>
        <v>0</v>
      </c>
      <c r="I6" s="36">
        <f t="shared" ref="I6" si="5">SUM(I7:I29)</f>
        <v>0</v>
      </c>
      <c r="J6" s="36">
        <f t="shared" ref="J6" si="6">SUM(J7:J29)</f>
        <v>0</v>
      </c>
      <c r="K6" s="36">
        <f t="shared" ref="K6" si="7">SUM(K7:K29)</f>
        <v>0</v>
      </c>
      <c r="L6" s="36">
        <f t="shared" ref="L6" si="8">SUM(L7:L29)</f>
        <v>0</v>
      </c>
      <c r="M6" s="36">
        <f t="shared" ref="M6" si="9">SUM(M7:M29)</f>
        <v>0</v>
      </c>
    </row>
    <row r="7" spans="1:13" x14ac:dyDescent="0.2">
      <c r="A7" s="10" t="s">
        <v>165</v>
      </c>
      <c r="B7" s="36">
        <f>E7+H7+K7</f>
        <v>0</v>
      </c>
      <c r="C7" s="36">
        <f t="shared" ref="C7:D7" si="10">F7+I7+L7</f>
        <v>0</v>
      </c>
      <c r="D7" s="36">
        <f t="shared" si="10"/>
        <v>0</v>
      </c>
      <c r="E7" s="36"/>
      <c r="F7" s="36"/>
      <c r="G7" s="36"/>
      <c r="H7" s="36"/>
      <c r="I7" s="36"/>
      <c r="J7" s="36"/>
      <c r="K7" s="36"/>
      <c r="L7" s="36"/>
      <c r="M7" s="36"/>
    </row>
    <row r="8" spans="1:13" x14ac:dyDescent="0.2">
      <c r="A8" s="81" t="s">
        <v>174</v>
      </c>
      <c r="B8" s="36">
        <f t="shared" ref="B8:B29" si="11">E8+H8+K8</f>
        <v>0</v>
      </c>
      <c r="C8" s="36">
        <f t="shared" ref="C8:C29" si="12">F8+I8+L8</f>
        <v>0</v>
      </c>
      <c r="D8" s="36">
        <f t="shared" ref="D8:D28" si="13">G8+J8+M8</f>
        <v>0</v>
      </c>
      <c r="E8" s="36"/>
      <c r="F8" s="36"/>
      <c r="G8" s="36"/>
      <c r="H8" s="36"/>
      <c r="I8" s="36"/>
      <c r="J8" s="36"/>
      <c r="K8" s="36"/>
      <c r="L8" s="36"/>
      <c r="M8" s="36"/>
    </row>
    <row r="9" spans="1:13" x14ac:dyDescent="0.2">
      <c r="A9" s="81" t="s">
        <v>175</v>
      </c>
      <c r="B9" s="36">
        <f t="shared" si="11"/>
        <v>0</v>
      </c>
      <c r="C9" s="36">
        <f t="shared" si="12"/>
        <v>0</v>
      </c>
      <c r="D9" s="36">
        <f t="shared" si="13"/>
        <v>0</v>
      </c>
      <c r="E9" s="36"/>
      <c r="F9" s="36"/>
      <c r="G9" s="36"/>
      <c r="H9" s="36"/>
      <c r="I9" s="36"/>
      <c r="J9" s="36"/>
      <c r="K9" s="36"/>
      <c r="L9" s="36"/>
      <c r="M9" s="36"/>
    </row>
    <row r="10" spans="1:13" x14ac:dyDescent="0.2">
      <c r="A10" s="81" t="s">
        <v>176</v>
      </c>
      <c r="B10" s="36">
        <f t="shared" si="11"/>
        <v>0</v>
      </c>
      <c r="C10" s="36">
        <f t="shared" si="12"/>
        <v>0</v>
      </c>
      <c r="D10" s="36">
        <f t="shared" si="13"/>
        <v>0</v>
      </c>
      <c r="E10" s="36"/>
      <c r="F10" s="36"/>
      <c r="G10" s="36"/>
      <c r="H10" s="36"/>
      <c r="I10" s="36"/>
      <c r="J10" s="36"/>
      <c r="K10" s="36"/>
      <c r="L10" s="36"/>
      <c r="M10" s="36"/>
    </row>
    <row r="11" spans="1:13" x14ac:dyDescent="0.2">
      <c r="A11" s="82" t="s">
        <v>12</v>
      </c>
      <c r="B11" s="36">
        <f t="shared" si="11"/>
        <v>0</v>
      </c>
      <c r="C11" s="36">
        <f t="shared" si="12"/>
        <v>0</v>
      </c>
      <c r="D11" s="36">
        <f t="shared" si="13"/>
        <v>0</v>
      </c>
      <c r="E11" s="36"/>
      <c r="F11" s="36"/>
      <c r="G11" s="36"/>
      <c r="H11" s="36"/>
      <c r="I11" s="36"/>
      <c r="J11" s="36"/>
      <c r="K11" s="36"/>
      <c r="L11" s="36"/>
      <c r="M11" s="36"/>
    </row>
    <row r="12" spans="1:13" x14ac:dyDescent="0.2">
      <c r="A12" s="81" t="s">
        <v>166</v>
      </c>
      <c r="B12" s="36">
        <f t="shared" si="11"/>
        <v>0</v>
      </c>
      <c r="C12" s="36">
        <f t="shared" si="12"/>
        <v>0</v>
      </c>
      <c r="D12" s="36">
        <f t="shared" si="13"/>
        <v>0</v>
      </c>
      <c r="E12" s="36"/>
      <c r="F12" s="36"/>
      <c r="G12" s="36"/>
      <c r="H12" s="36"/>
      <c r="I12" s="36"/>
      <c r="J12" s="36"/>
      <c r="K12" s="36"/>
      <c r="L12" s="36"/>
      <c r="M12" s="36"/>
    </row>
    <row r="13" spans="1:13" x14ac:dyDescent="0.2">
      <c r="A13" s="81" t="s">
        <v>167</v>
      </c>
      <c r="B13" s="36">
        <f t="shared" si="11"/>
        <v>0</v>
      </c>
      <c r="C13" s="36">
        <f t="shared" si="12"/>
        <v>0</v>
      </c>
      <c r="D13" s="36">
        <f t="shared" si="13"/>
        <v>0</v>
      </c>
      <c r="E13" s="36"/>
      <c r="F13" s="36"/>
      <c r="G13" s="36"/>
      <c r="H13" s="36"/>
      <c r="I13" s="36"/>
      <c r="J13" s="36"/>
      <c r="K13" s="36"/>
      <c r="L13" s="36"/>
      <c r="M13" s="36"/>
    </row>
    <row r="14" spans="1:13" x14ac:dyDescent="0.2">
      <c r="A14" s="81" t="s">
        <v>168</v>
      </c>
      <c r="B14" s="36">
        <f t="shared" si="11"/>
        <v>0</v>
      </c>
      <c r="C14" s="36">
        <f t="shared" si="12"/>
        <v>0</v>
      </c>
      <c r="D14" s="36">
        <f t="shared" si="13"/>
        <v>0</v>
      </c>
      <c r="E14" s="36"/>
      <c r="F14" s="36"/>
      <c r="G14" s="36"/>
      <c r="H14" s="36"/>
      <c r="I14" s="36"/>
      <c r="J14" s="36"/>
      <c r="K14" s="36"/>
      <c r="L14" s="36"/>
      <c r="M14" s="36"/>
    </row>
    <row r="15" spans="1:13" x14ac:dyDescent="0.2">
      <c r="A15" s="82" t="s">
        <v>169</v>
      </c>
      <c r="B15" s="36">
        <f t="shared" si="11"/>
        <v>0</v>
      </c>
      <c r="C15" s="36">
        <f t="shared" si="12"/>
        <v>0</v>
      </c>
      <c r="D15" s="36">
        <f t="shared" si="13"/>
        <v>0</v>
      </c>
      <c r="E15" s="36"/>
      <c r="F15" s="36"/>
      <c r="G15" s="36"/>
      <c r="H15" s="36"/>
      <c r="I15" s="36"/>
      <c r="J15" s="36"/>
      <c r="K15" s="36"/>
      <c r="L15" s="36"/>
      <c r="M15" s="36"/>
    </row>
    <row r="16" spans="1:13" x14ac:dyDescent="0.2">
      <c r="A16" s="81" t="s">
        <v>170</v>
      </c>
      <c r="B16" s="36">
        <f t="shared" si="11"/>
        <v>0</v>
      </c>
      <c r="C16" s="36">
        <f t="shared" si="12"/>
        <v>0</v>
      </c>
      <c r="D16" s="36">
        <f t="shared" si="13"/>
        <v>0</v>
      </c>
      <c r="E16" s="36"/>
      <c r="F16" s="36"/>
      <c r="G16" s="36"/>
      <c r="H16" s="36"/>
      <c r="I16" s="36"/>
      <c r="J16" s="36"/>
      <c r="K16" s="36"/>
      <c r="L16" s="36"/>
      <c r="M16" s="36"/>
    </row>
    <row r="17" spans="1:13" x14ac:dyDescent="0.2">
      <c r="A17" s="81" t="s">
        <v>171</v>
      </c>
      <c r="B17" s="36">
        <f t="shared" si="11"/>
        <v>0</v>
      </c>
      <c r="C17" s="36">
        <f t="shared" si="12"/>
        <v>0</v>
      </c>
      <c r="D17" s="36">
        <f t="shared" si="13"/>
        <v>0</v>
      </c>
      <c r="E17" s="36"/>
      <c r="F17" s="36"/>
      <c r="G17" s="36"/>
      <c r="H17" s="36"/>
      <c r="I17" s="36"/>
      <c r="J17" s="36"/>
      <c r="K17" s="36"/>
      <c r="L17" s="36"/>
      <c r="M17" s="36"/>
    </row>
    <row r="18" spans="1:13" x14ac:dyDescent="0.2">
      <c r="A18" s="81" t="s">
        <v>172</v>
      </c>
      <c r="B18" s="36">
        <f t="shared" si="11"/>
        <v>0</v>
      </c>
      <c r="C18" s="36">
        <f t="shared" si="12"/>
        <v>0</v>
      </c>
      <c r="D18" s="36">
        <f t="shared" si="13"/>
        <v>0</v>
      </c>
      <c r="E18" s="36"/>
      <c r="F18" s="36"/>
      <c r="G18" s="36"/>
      <c r="H18" s="36"/>
      <c r="I18" s="36"/>
      <c r="J18" s="36"/>
      <c r="K18" s="36"/>
      <c r="L18" s="36"/>
      <c r="M18" s="36"/>
    </row>
    <row r="19" spans="1:13" x14ac:dyDescent="0.2">
      <c r="A19" s="81" t="s">
        <v>173</v>
      </c>
      <c r="B19" s="36">
        <f t="shared" si="11"/>
        <v>0</v>
      </c>
      <c r="C19" s="36">
        <f t="shared" si="12"/>
        <v>0</v>
      </c>
      <c r="D19" s="36">
        <f t="shared" si="13"/>
        <v>0</v>
      </c>
      <c r="E19" s="36"/>
      <c r="F19" s="36"/>
      <c r="G19" s="36"/>
      <c r="H19" s="36"/>
      <c r="I19" s="36"/>
      <c r="J19" s="36"/>
      <c r="K19" s="36"/>
      <c r="L19" s="36"/>
      <c r="M19" s="36"/>
    </row>
    <row r="20" spans="1:13" x14ac:dyDescent="0.2">
      <c r="A20" s="81" t="s">
        <v>17</v>
      </c>
      <c r="B20" s="36">
        <f t="shared" si="11"/>
        <v>0</v>
      </c>
      <c r="C20" s="36">
        <f t="shared" si="12"/>
        <v>0</v>
      </c>
      <c r="D20" s="36">
        <f t="shared" si="13"/>
        <v>0</v>
      </c>
      <c r="E20" s="36"/>
      <c r="F20" s="36"/>
      <c r="G20" s="36"/>
      <c r="H20" s="36"/>
      <c r="I20" s="36"/>
      <c r="J20" s="36"/>
      <c r="K20" s="36"/>
      <c r="L20" s="36"/>
      <c r="M20" s="36"/>
    </row>
    <row r="21" spans="1:13" x14ac:dyDescent="0.2">
      <c r="A21" s="81" t="s">
        <v>177</v>
      </c>
      <c r="B21" s="36">
        <f t="shared" si="11"/>
        <v>0</v>
      </c>
      <c r="C21" s="36">
        <f t="shared" si="12"/>
        <v>0</v>
      </c>
      <c r="D21" s="36">
        <f t="shared" si="13"/>
        <v>0</v>
      </c>
      <c r="E21" s="36"/>
      <c r="F21" s="36"/>
      <c r="G21" s="36"/>
      <c r="H21" s="36"/>
      <c r="I21" s="36"/>
      <c r="J21" s="36"/>
      <c r="K21" s="36"/>
      <c r="L21" s="36"/>
      <c r="M21" s="36"/>
    </row>
    <row r="22" spans="1:13" x14ac:dyDescent="0.2">
      <c r="A22" s="81" t="s">
        <v>178</v>
      </c>
      <c r="B22" s="36">
        <f t="shared" si="11"/>
        <v>0</v>
      </c>
      <c r="C22" s="36">
        <f t="shared" si="12"/>
        <v>0</v>
      </c>
      <c r="D22" s="36">
        <f t="shared" si="13"/>
        <v>0</v>
      </c>
      <c r="E22" s="36"/>
      <c r="F22" s="36"/>
      <c r="G22" s="36"/>
      <c r="H22" s="36"/>
      <c r="I22" s="36"/>
      <c r="J22" s="36"/>
      <c r="K22" s="36"/>
      <c r="L22" s="36"/>
      <c r="M22" s="36"/>
    </row>
    <row r="23" spans="1:13" x14ac:dyDescent="0.2">
      <c r="A23" s="81" t="s">
        <v>179</v>
      </c>
      <c r="B23" s="36">
        <f t="shared" si="11"/>
        <v>0</v>
      </c>
      <c r="C23" s="36">
        <f t="shared" si="12"/>
        <v>0</v>
      </c>
      <c r="D23" s="36">
        <f t="shared" si="13"/>
        <v>0</v>
      </c>
      <c r="E23" s="36"/>
      <c r="F23" s="36"/>
      <c r="G23" s="36"/>
      <c r="H23" s="36"/>
      <c r="I23" s="36"/>
      <c r="J23" s="36"/>
      <c r="K23" s="36"/>
      <c r="L23" s="36"/>
      <c r="M23" s="36"/>
    </row>
    <row r="24" spans="1:13" x14ac:dyDescent="0.2">
      <c r="A24" s="81" t="s">
        <v>180</v>
      </c>
      <c r="B24" s="36">
        <f t="shared" si="11"/>
        <v>0</v>
      </c>
      <c r="C24" s="36">
        <f t="shared" si="12"/>
        <v>0</v>
      </c>
      <c r="D24" s="36">
        <f t="shared" si="13"/>
        <v>0</v>
      </c>
      <c r="E24" s="36"/>
      <c r="F24" s="36"/>
      <c r="G24" s="36"/>
      <c r="H24" s="36"/>
      <c r="I24" s="36"/>
      <c r="J24" s="36"/>
      <c r="K24" s="36"/>
      <c r="L24" s="36"/>
      <c r="M24" s="36"/>
    </row>
    <row r="25" spans="1:13" x14ac:dyDescent="0.2">
      <c r="A25" s="81" t="s">
        <v>181</v>
      </c>
      <c r="B25" s="36">
        <f t="shared" si="11"/>
        <v>0</v>
      </c>
      <c r="C25" s="36">
        <f t="shared" si="12"/>
        <v>0</v>
      </c>
      <c r="D25" s="36">
        <f t="shared" si="13"/>
        <v>0</v>
      </c>
      <c r="E25" s="36"/>
      <c r="F25" s="36"/>
      <c r="G25" s="36"/>
      <c r="H25" s="36"/>
      <c r="I25" s="36"/>
      <c r="J25" s="36"/>
      <c r="K25" s="36"/>
      <c r="L25" s="36"/>
      <c r="M25" s="36"/>
    </row>
    <row r="26" spans="1:13" x14ac:dyDescent="0.2">
      <c r="A26" s="81" t="s">
        <v>182</v>
      </c>
      <c r="B26" s="36">
        <f t="shared" si="11"/>
        <v>0</v>
      </c>
      <c r="C26" s="36">
        <f t="shared" si="12"/>
        <v>0</v>
      </c>
      <c r="D26" s="36">
        <f t="shared" si="13"/>
        <v>0</v>
      </c>
      <c r="E26" s="36"/>
      <c r="F26" s="36"/>
      <c r="G26" s="36"/>
      <c r="H26" s="36"/>
      <c r="I26" s="36"/>
      <c r="J26" s="36"/>
      <c r="K26" s="36"/>
      <c r="L26" s="36"/>
      <c r="M26" s="36"/>
    </row>
    <row r="27" spans="1:13" x14ac:dyDescent="0.2">
      <c r="A27" s="81" t="s">
        <v>183</v>
      </c>
      <c r="B27" s="36">
        <f t="shared" si="11"/>
        <v>0</v>
      </c>
      <c r="C27" s="36">
        <f t="shared" si="12"/>
        <v>0</v>
      </c>
      <c r="D27" s="36">
        <f t="shared" si="13"/>
        <v>0</v>
      </c>
      <c r="E27" s="36"/>
      <c r="F27" s="36"/>
      <c r="G27" s="36"/>
      <c r="H27" s="36"/>
      <c r="I27" s="36"/>
      <c r="J27" s="36"/>
      <c r="K27" s="36"/>
      <c r="L27" s="36"/>
      <c r="M27" s="36"/>
    </row>
    <row r="28" spans="1:13" ht="27" x14ac:dyDescent="0.2">
      <c r="A28" s="81" t="s">
        <v>184</v>
      </c>
      <c r="B28" s="36">
        <f t="shared" si="11"/>
        <v>0</v>
      </c>
      <c r="C28" s="36">
        <f t="shared" si="12"/>
        <v>0</v>
      </c>
      <c r="D28" s="36">
        <f t="shared" si="13"/>
        <v>0</v>
      </c>
      <c r="E28" s="36"/>
      <c r="F28" s="36"/>
      <c r="G28" s="36"/>
      <c r="H28" s="36"/>
      <c r="I28" s="36"/>
      <c r="J28" s="36"/>
      <c r="K28" s="36"/>
      <c r="L28" s="36"/>
      <c r="M28" s="36"/>
    </row>
    <row r="29" spans="1:13" x14ac:dyDescent="0.2">
      <c r="A29" s="81" t="s">
        <v>185</v>
      </c>
      <c r="B29" s="36">
        <f t="shared" si="11"/>
        <v>0</v>
      </c>
      <c r="C29" s="36">
        <f t="shared" si="12"/>
        <v>0</v>
      </c>
      <c r="D29" s="36">
        <f>G29+J29+M29</f>
        <v>0</v>
      </c>
      <c r="E29" s="36"/>
      <c r="F29" s="36"/>
      <c r="G29" s="36"/>
      <c r="H29" s="36"/>
      <c r="I29" s="36"/>
      <c r="J29" s="36"/>
      <c r="K29" s="36"/>
      <c r="L29" s="36"/>
      <c r="M29" s="36"/>
    </row>
    <row r="30" spans="1:13" s="45" customFormat="1" x14ac:dyDescent="0.2">
      <c r="A30" s="86"/>
      <c r="B30" s="84"/>
      <c r="C30" s="84"/>
      <c r="D30" s="84"/>
      <c r="E30" s="85"/>
      <c r="F30" s="85"/>
      <c r="G30" s="85"/>
      <c r="H30" s="85"/>
      <c r="I30" s="85"/>
      <c r="J30" s="85"/>
      <c r="K30" s="85"/>
      <c r="L30" s="85"/>
      <c r="M30" s="85"/>
    </row>
    <row r="31" spans="1:13" s="45" customFormat="1" ht="12.75" customHeight="1" x14ac:dyDescent="0.2">
      <c r="A31" s="86"/>
      <c r="B31" s="84"/>
      <c r="C31" s="84"/>
      <c r="D31" s="84"/>
      <c r="E31" s="85"/>
      <c r="F31" s="85"/>
      <c r="G31" s="85"/>
      <c r="H31" s="85"/>
      <c r="I31" s="85"/>
      <c r="J31" s="85"/>
      <c r="K31" s="85"/>
      <c r="L31" s="85"/>
      <c r="M31" s="85"/>
    </row>
    <row r="32" spans="1:13" s="45" customFormat="1" x14ac:dyDescent="0.2">
      <c r="A32" s="4" t="s">
        <v>197</v>
      </c>
      <c r="B32" s="1"/>
      <c r="C32" s="1"/>
      <c r="D32" s="1"/>
      <c r="E32" s="85"/>
      <c r="F32" s="85"/>
      <c r="G32" s="85"/>
      <c r="H32" s="85"/>
      <c r="I32" s="85"/>
      <c r="J32" s="85"/>
      <c r="K32" s="85"/>
      <c r="L32" s="85"/>
      <c r="M32" s="85"/>
    </row>
    <row r="33" spans="1:13" s="88" customFormat="1" ht="54.75" customHeight="1" x14ac:dyDescent="0.2">
      <c r="A33" s="152" t="s">
        <v>194</v>
      </c>
      <c r="B33" s="155" t="s">
        <v>199</v>
      </c>
      <c r="C33" s="156"/>
      <c r="D33" s="157"/>
      <c r="E33" s="155" t="s">
        <v>190</v>
      </c>
      <c r="F33" s="156"/>
      <c r="G33" s="157"/>
      <c r="H33" s="155" t="s">
        <v>200</v>
      </c>
      <c r="I33" s="156"/>
      <c r="J33" s="157"/>
      <c r="K33" s="155" t="s">
        <v>201</v>
      </c>
      <c r="L33" s="156"/>
      <c r="M33" s="157"/>
    </row>
    <row r="34" spans="1:13" s="88" customFormat="1" ht="27" x14ac:dyDescent="0.2">
      <c r="A34" s="205"/>
      <c r="B34" s="80" t="s">
        <v>18</v>
      </c>
      <c r="C34" s="80" t="s">
        <v>10</v>
      </c>
      <c r="D34" s="80" t="s">
        <v>11</v>
      </c>
      <c r="E34" s="80" t="s">
        <v>18</v>
      </c>
      <c r="F34" s="80" t="s">
        <v>10</v>
      </c>
      <c r="G34" s="80" t="s">
        <v>11</v>
      </c>
      <c r="H34" s="80" t="s">
        <v>18</v>
      </c>
      <c r="I34" s="80" t="s">
        <v>10</v>
      </c>
      <c r="J34" s="80" t="s">
        <v>11</v>
      </c>
      <c r="K34" s="80" t="s">
        <v>18</v>
      </c>
      <c r="L34" s="80" t="s">
        <v>10</v>
      </c>
      <c r="M34" s="80" t="s">
        <v>11</v>
      </c>
    </row>
    <row r="35" spans="1:13" s="45" customFormat="1" ht="27.75" customHeight="1" x14ac:dyDescent="0.2">
      <c r="A35" s="62" t="s">
        <v>196</v>
      </c>
      <c r="B35" s="204"/>
      <c r="C35" s="202"/>
      <c r="D35" s="202"/>
      <c r="E35" s="202"/>
      <c r="F35" s="202"/>
      <c r="G35" s="202"/>
      <c r="H35" s="202"/>
      <c r="I35" s="202"/>
      <c r="J35" s="202"/>
      <c r="K35" s="202"/>
      <c r="L35" s="202"/>
      <c r="M35" s="203"/>
    </row>
    <row r="36" spans="1:13" s="45" customFormat="1" x14ac:dyDescent="0.2">
      <c r="A36" s="91" t="s">
        <v>7</v>
      </c>
      <c r="B36" s="65"/>
      <c r="C36" s="36"/>
      <c r="D36" s="36"/>
      <c r="E36" s="36"/>
      <c r="F36" s="36"/>
      <c r="G36" s="36"/>
      <c r="H36" s="36"/>
      <c r="I36" s="36"/>
      <c r="J36" s="36"/>
      <c r="K36" s="36"/>
      <c r="L36" s="36"/>
      <c r="M36" s="36"/>
    </row>
    <row r="37" spans="1:13" s="45" customFormat="1" x14ac:dyDescent="0.2">
      <c r="A37" s="91" t="s">
        <v>8</v>
      </c>
      <c r="B37" s="65"/>
      <c r="C37" s="36"/>
      <c r="D37" s="36"/>
      <c r="E37" s="36"/>
      <c r="F37" s="36"/>
      <c r="G37" s="36"/>
      <c r="H37" s="36"/>
      <c r="I37" s="36"/>
      <c r="J37" s="36"/>
      <c r="K37" s="36"/>
      <c r="L37" s="36"/>
      <c r="M37" s="36"/>
    </row>
    <row r="38" spans="1:13" s="45" customFormat="1" ht="17.25" customHeight="1" x14ac:dyDescent="0.2">
      <c r="A38" s="92" t="s">
        <v>195</v>
      </c>
      <c r="B38" s="202"/>
      <c r="C38" s="202"/>
      <c r="D38" s="202"/>
      <c r="E38" s="202"/>
      <c r="F38" s="202"/>
      <c r="G38" s="202"/>
      <c r="H38" s="202"/>
      <c r="I38" s="202"/>
      <c r="J38" s="202"/>
      <c r="K38" s="202"/>
      <c r="L38" s="202"/>
      <c r="M38" s="203"/>
    </row>
    <row r="39" spans="1:13" s="45" customFormat="1" x14ac:dyDescent="0.2">
      <c r="A39" s="91" t="s">
        <v>48</v>
      </c>
      <c r="B39" s="65"/>
      <c r="C39" s="36"/>
      <c r="D39" s="36"/>
      <c r="E39" s="36"/>
      <c r="F39" s="36"/>
      <c r="G39" s="36"/>
      <c r="H39" s="36"/>
      <c r="I39" s="36"/>
      <c r="J39" s="36"/>
      <c r="K39" s="36"/>
      <c r="L39" s="36"/>
      <c r="M39" s="36"/>
    </row>
    <row r="40" spans="1:13" s="45" customFormat="1" x14ac:dyDescent="0.2">
      <c r="A40" s="91" t="s">
        <v>48</v>
      </c>
      <c r="B40" s="65"/>
      <c r="C40" s="36"/>
      <c r="D40" s="36"/>
      <c r="E40" s="36"/>
      <c r="F40" s="36"/>
      <c r="G40" s="36"/>
      <c r="H40" s="36"/>
      <c r="I40" s="36"/>
      <c r="J40" s="36"/>
      <c r="K40" s="36"/>
      <c r="L40" s="36"/>
      <c r="M40" s="36"/>
    </row>
    <row r="41" spans="1:13" s="45" customFormat="1" x14ac:dyDescent="0.2">
      <c r="A41" s="91" t="s">
        <v>48</v>
      </c>
      <c r="B41" s="65"/>
      <c r="C41" s="36"/>
      <c r="D41" s="36"/>
      <c r="E41" s="36"/>
      <c r="F41" s="36"/>
      <c r="G41" s="36"/>
      <c r="H41" s="36"/>
      <c r="I41" s="36"/>
      <c r="J41" s="36"/>
      <c r="K41" s="36"/>
      <c r="L41" s="36"/>
      <c r="M41" s="36"/>
    </row>
    <row r="42" spans="1:13" s="45" customFormat="1" x14ac:dyDescent="0.2">
      <c r="A42" s="91" t="s">
        <v>48</v>
      </c>
      <c r="B42" s="65"/>
      <c r="C42" s="36"/>
      <c r="D42" s="36"/>
      <c r="E42" s="36"/>
      <c r="F42" s="36"/>
      <c r="G42" s="36"/>
      <c r="H42" s="36"/>
      <c r="I42" s="36"/>
      <c r="J42" s="36"/>
      <c r="K42" s="36"/>
      <c r="L42" s="36"/>
      <c r="M42" s="36"/>
    </row>
    <row r="43" spans="1:13" s="45" customFormat="1" x14ac:dyDescent="0.2">
      <c r="A43" s="91" t="s">
        <v>48</v>
      </c>
      <c r="B43" s="65"/>
      <c r="C43" s="36"/>
      <c r="D43" s="36"/>
      <c r="E43" s="36"/>
      <c r="F43" s="36"/>
      <c r="G43" s="36"/>
      <c r="H43" s="36"/>
      <c r="I43" s="36"/>
      <c r="J43" s="36"/>
      <c r="K43" s="36"/>
      <c r="L43" s="36"/>
      <c r="M43" s="36"/>
    </row>
    <row r="44" spans="1:13" s="45" customFormat="1" x14ac:dyDescent="0.2">
      <c r="A44" s="91" t="s">
        <v>48</v>
      </c>
      <c r="B44" s="65"/>
      <c r="C44" s="36"/>
      <c r="D44" s="36"/>
      <c r="E44" s="36"/>
      <c r="F44" s="36"/>
      <c r="G44" s="36"/>
      <c r="H44" s="36"/>
      <c r="I44" s="36"/>
      <c r="J44" s="36"/>
      <c r="K44" s="36"/>
      <c r="L44" s="36"/>
      <c r="M44" s="36"/>
    </row>
    <row r="45" spans="1:13" s="45" customFormat="1" x14ac:dyDescent="0.2">
      <c r="A45" s="90" t="s">
        <v>48</v>
      </c>
      <c r="B45" s="65"/>
      <c r="C45" s="36"/>
      <c r="D45" s="36"/>
      <c r="E45" s="36"/>
      <c r="F45" s="36"/>
      <c r="G45" s="36"/>
      <c r="H45" s="36"/>
      <c r="I45" s="36"/>
      <c r="J45" s="36"/>
      <c r="K45" s="36"/>
      <c r="L45" s="36"/>
      <c r="M45" s="36"/>
    </row>
    <row r="47" spans="1:13" x14ac:dyDescent="0.2">
      <c r="A47" s="4" t="s">
        <v>188</v>
      </c>
    </row>
    <row r="48" spans="1:13" ht="38.25" customHeight="1" x14ac:dyDescent="0.2">
      <c r="A48" s="154" t="s">
        <v>186</v>
      </c>
      <c r="B48" s="154" t="s">
        <v>214</v>
      </c>
      <c r="C48" s="154"/>
      <c r="D48" s="154"/>
    </row>
    <row r="49" spans="1:4" ht="27" x14ac:dyDescent="0.2">
      <c r="A49" s="154"/>
      <c r="B49" s="80" t="s">
        <v>18</v>
      </c>
      <c r="C49" s="80" t="s">
        <v>10</v>
      </c>
      <c r="D49" s="80" t="s">
        <v>11</v>
      </c>
    </row>
    <row r="50" spans="1:4" x14ac:dyDescent="0.2">
      <c r="A50" s="83" t="s">
        <v>164</v>
      </c>
      <c r="B50" s="25" t="e">
        <f>E6/B6*100</f>
        <v>#DIV/0!</v>
      </c>
      <c r="C50" s="25" t="e">
        <f t="shared" ref="C50" si="14">F6/C6*100</f>
        <v>#DIV/0!</v>
      </c>
      <c r="D50" s="25" t="e">
        <f>G6/D6*100</f>
        <v>#DIV/0!</v>
      </c>
    </row>
    <row r="51" spans="1:4" x14ac:dyDescent="0.2">
      <c r="A51" s="10" t="s">
        <v>165</v>
      </c>
      <c r="B51" s="25" t="e">
        <f t="shared" ref="B51:B73" si="15">E7/B7*100</f>
        <v>#DIV/0!</v>
      </c>
      <c r="C51" s="25" t="e">
        <f t="shared" ref="C51:D66" si="16">F7/C7*100</f>
        <v>#DIV/0!</v>
      </c>
      <c r="D51" s="25" t="e">
        <f t="shared" si="16"/>
        <v>#DIV/0!</v>
      </c>
    </row>
    <row r="52" spans="1:4" x14ac:dyDescent="0.2">
      <c r="A52" s="81" t="s">
        <v>174</v>
      </c>
      <c r="B52" s="25" t="e">
        <f t="shared" si="15"/>
        <v>#DIV/0!</v>
      </c>
      <c r="C52" s="25" t="e">
        <f t="shared" si="16"/>
        <v>#DIV/0!</v>
      </c>
      <c r="D52" s="25" t="e">
        <f t="shared" ref="D52:D73" si="17">G8/D8*100</f>
        <v>#DIV/0!</v>
      </c>
    </row>
    <row r="53" spans="1:4" x14ac:dyDescent="0.2">
      <c r="A53" s="81" t="s">
        <v>175</v>
      </c>
      <c r="B53" s="25" t="e">
        <f t="shared" si="15"/>
        <v>#DIV/0!</v>
      </c>
      <c r="C53" s="25" t="e">
        <f t="shared" si="16"/>
        <v>#DIV/0!</v>
      </c>
      <c r="D53" s="25" t="e">
        <f t="shared" si="17"/>
        <v>#DIV/0!</v>
      </c>
    </row>
    <row r="54" spans="1:4" x14ac:dyDescent="0.2">
      <c r="A54" s="81" t="s">
        <v>176</v>
      </c>
      <c r="B54" s="25" t="e">
        <f t="shared" si="15"/>
        <v>#DIV/0!</v>
      </c>
      <c r="C54" s="25" t="e">
        <f t="shared" si="16"/>
        <v>#DIV/0!</v>
      </c>
      <c r="D54" s="25" t="e">
        <f t="shared" si="17"/>
        <v>#DIV/0!</v>
      </c>
    </row>
    <row r="55" spans="1:4" x14ac:dyDescent="0.2">
      <c r="A55" s="82" t="s">
        <v>12</v>
      </c>
      <c r="B55" s="25" t="e">
        <f t="shared" si="15"/>
        <v>#DIV/0!</v>
      </c>
      <c r="C55" s="25" t="e">
        <f t="shared" si="16"/>
        <v>#DIV/0!</v>
      </c>
      <c r="D55" s="25" t="e">
        <f t="shared" si="17"/>
        <v>#DIV/0!</v>
      </c>
    </row>
    <row r="56" spans="1:4" x14ac:dyDescent="0.2">
      <c r="A56" s="81" t="s">
        <v>166</v>
      </c>
      <c r="B56" s="25" t="e">
        <f t="shared" si="15"/>
        <v>#DIV/0!</v>
      </c>
      <c r="C56" s="25" t="e">
        <f t="shared" si="16"/>
        <v>#DIV/0!</v>
      </c>
      <c r="D56" s="25" t="e">
        <f t="shared" si="17"/>
        <v>#DIV/0!</v>
      </c>
    </row>
    <row r="57" spans="1:4" x14ac:dyDescent="0.2">
      <c r="A57" s="81" t="s">
        <v>167</v>
      </c>
      <c r="B57" s="25" t="e">
        <f t="shared" si="15"/>
        <v>#DIV/0!</v>
      </c>
      <c r="C57" s="25" t="e">
        <f t="shared" si="16"/>
        <v>#DIV/0!</v>
      </c>
      <c r="D57" s="25" t="e">
        <f t="shared" si="17"/>
        <v>#DIV/0!</v>
      </c>
    </row>
    <row r="58" spans="1:4" x14ac:dyDescent="0.2">
      <c r="A58" s="81" t="s">
        <v>168</v>
      </c>
      <c r="B58" s="25" t="e">
        <f t="shared" si="15"/>
        <v>#DIV/0!</v>
      </c>
      <c r="C58" s="25" t="e">
        <f t="shared" si="16"/>
        <v>#DIV/0!</v>
      </c>
      <c r="D58" s="25" t="e">
        <f t="shared" si="17"/>
        <v>#DIV/0!</v>
      </c>
    </row>
    <row r="59" spans="1:4" x14ac:dyDescent="0.2">
      <c r="A59" s="82" t="s">
        <v>169</v>
      </c>
      <c r="B59" s="25" t="e">
        <f t="shared" si="15"/>
        <v>#DIV/0!</v>
      </c>
      <c r="C59" s="25" t="e">
        <f t="shared" si="16"/>
        <v>#DIV/0!</v>
      </c>
      <c r="D59" s="25" t="e">
        <f t="shared" si="17"/>
        <v>#DIV/0!</v>
      </c>
    </row>
    <row r="60" spans="1:4" x14ac:dyDescent="0.2">
      <c r="A60" s="81" t="s">
        <v>170</v>
      </c>
      <c r="B60" s="25" t="e">
        <f t="shared" si="15"/>
        <v>#DIV/0!</v>
      </c>
      <c r="C60" s="25" t="e">
        <f t="shared" si="16"/>
        <v>#DIV/0!</v>
      </c>
      <c r="D60" s="25" t="e">
        <f t="shared" si="17"/>
        <v>#DIV/0!</v>
      </c>
    </row>
    <row r="61" spans="1:4" x14ac:dyDescent="0.2">
      <c r="A61" s="81" t="s">
        <v>171</v>
      </c>
      <c r="B61" s="25" t="e">
        <f t="shared" si="15"/>
        <v>#DIV/0!</v>
      </c>
      <c r="C61" s="25" t="e">
        <f t="shared" si="16"/>
        <v>#DIV/0!</v>
      </c>
      <c r="D61" s="25" t="e">
        <f t="shared" si="17"/>
        <v>#DIV/0!</v>
      </c>
    </row>
    <row r="62" spans="1:4" x14ac:dyDescent="0.2">
      <c r="A62" s="81" t="s">
        <v>172</v>
      </c>
      <c r="B62" s="25" t="e">
        <f t="shared" si="15"/>
        <v>#DIV/0!</v>
      </c>
      <c r="C62" s="25" t="e">
        <f t="shared" si="16"/>
        <v>#DIV/0!</v>
      </c>
      <c r="D62" s="25" t="e">
        <f t="shared" si="17"/>
        <v>#DIV/0!</v>
      </c>
    </row>
    <row r="63" spans="1:4" x14ac:dyDescent="0.2">
      <c r="A63" s="81" t="s">
        <v>173</v>
      </c>
      <c r="B63" s="25" t="e">
        <f t="shared" si="15"/>
        <v>#DIV/0!</v>
      </c>
      <c r="C63" s="25" t="e">
        <f t="shared" si="16"/>
        <v>#DIV/0!</v>
      </c>
      <c r="D63" s="25" t="e">
        <f t="shared" si="17"/>
        <v>#DIV/0!</v>
      </c>
    </row>
    <row r="64" spans="1:4" x14ac:dyDescent="0.2">
      <c r="A64" s="81" t="s">
        <v>17</v>
      </c>
      <c r="B64" s="25" t="e">
        <f t="shared" si="15"/>
        <v>#DIV/0!</v>
      </c>
      <c r="C64" s="25" t="e">
        <f t="shared" si="16"/>
        <v>#DIV/0!</v>
      </c>
      <c r="D64" s="25" t="e">
        <f t="shared" si="17"/>
        <v>#DIV/0!</v>
      </c>
    </row>
    <row r="65" spans="1:13" x14ac:dyDescent="0.2">
      <c r="A65" s="81" t="s">
        <v>177</v>
      </c>
      <c r="B65" s="25" t="e">
        <f t="shared" si="15"/>
        <v>#DIV/0!</v>
      </c>
      <c r="C65" s="25" t="e">
        <f t="shared" si="16"/>
        <v>#DIV/0!</v>
      </c>
      <c r="D65" s="25" t="e">
        <f t="shared" si="17"/>
        <v>#DIV/0!</v>
      </c>
    </row>
    <row r="66" spans="1:13" x14ac:dyDescent="0.2">
      <c r="A66" s="81" t="s">
        <v>178</v>
      </c>
      <c r="B66" s="25" t="e">
        <f t="shared" si="15"/>
        <v>#DIV/0!</v>
      </c>
      <c r="C66" s="25" t="e">
        <f t="shared" si="16"/>
        <v>#DIV/0!</v>
      </c>
      <c r="D66" s="25" t="e">
        <f t="shared" si="17"/>
        <v>#DIV/0!</v>
      </c>
    </row>
    <row r="67" spans="1:13" x14ac:dyDescent="0.2">
      <c r="A67" s="81" t="s">
        <v>179</v>
      </c>
      <c r="B67" s="25" t="e">
        <f t="shared" si="15"/>
        <v>#DIV/0!</v>
      </c>
      <c r="C67" s="25" t="e">
        <f t="shared" ref="C67:C73" si="18">F23/C23*100</f>
        <v>#DIV/0!</v>
      </c>
      <c r="D67" s="25" t="e">
        <f t="shared" si="17"/>
        <v>#DIV/0!</v>
      </c>
    </row>
    <row r="68" spans="1:13" x14ac:dyDescent="0.2">
      <c r="A68" s="81" t="s">
        <v>180</v>
      </c>
      <c r="B68" s="25" t="e">
        <f t="shared" si="15"/>
        <v>#DIV/0!</v>
      </c>
      <c r="C68" s="25" t="e">
        <f t="shared" si="18"/>
        <v>#DIV/0!</v>
      </c>
      <c r="D68" s="25" t="e">
        <f t="shared" si="17"/>
        <v>#DIV/0!</v>
      </c>
    </row>
    <row r="69" spans="1:13" x14ac:dyDescent="0.2">
      <c r="A69" s="81" t="s">
        <v>181</v>
      </c>
      <c r="B69" s="25" t="e">
        <f t="shared" si="15"/>
        <v>#DIV/0!</v>
      </c>
      <c r="C69" s="25" t="e">
        <f t="shared" si="18"/>
        <v>#DIV/0!</v>
      </c>
      <c r="D69" s="25" t="e">
        <f t="shared" si="17"/>
        <v>#DIV/0!</v>
      </c>
    </row>
    <row r="70" spans="1:13" x14ac:dyDescent="0.2">
      <c r="A70" s="81" t="s">
        <v>182</v>
      </c>
      <c r="B70" s="25" t="e">
        <f t="shared" si="15"/>
        <v>#DIV/0!</v>
      </c>
      <c r="C70" s="25" t="e">
        <f t="shared" si="18"/>
        <v>#DIV/0!</v>
      </c>
      <c r="D70" s="25" t="e">
        <f t="shared" si="17"/>
        <v>#DIV/0!</v>
      </c>
    </row>
    <row r="71" spans="1:13" x14ac:dyDescent="0.2">
      <c r="A71" s="81" t="s">
        <v>183</v>
      </c>
      <c r="B71" s="25" t="e">
        <f t="shared" si="15"/>
        <v>#DIV/0!</v>
      </c>
      <c r="C71" s="25" t="e">
        <f t="shared" si="18"/>
        <v>#DIV/0!</v>
      </c>
      <c r="D71" s="25" t="e">
        <f t="shared" si="17"/>
        <v>#DIV/0!</v>
      </c>
    </row>
    <row r="72" spans="1:13" ht="27" x14ac:dyDescent="0.2">
      <c r="A72" s="81" t="s">
        <v>184</v>
      </c>
      <c r="B72" s="25" t="e">
        <f t="shared" si="15"/>
        <v>#DIV/0!</v>
      </c>
      <c r="C72" s="25" t="e">
        <f t="shared" si="18"/>
        <v>#DIV/0!</v>
      </c>
      <c r="D72" s="25" t="e">
        <f t="shared" si="17"/>
        <v>#DIV/0!</v>
      </c>
    </row>
    <row r="73" spans="1:13" x14ac:dyDescent="0.2">
      <c r="A73" s="81" t="s">
        <v>185</v>
      </c>
      <c r="B73" s="25" t="e">
        <f t="shared" si="15"/>
        <v>#DIV/0!</v>
      </c>
      <c r="C73" s="25" t="e">
        <f t="shared" si="18"/>
        <v>#DIV/0!</v>
      </c>
      <c r="D73" s="25" t="e">
        <f t="shared" si="17"/>
        <v>#DIV/0!</v>
      </c>
    </row>
    <row r="74" spans="1:13" s="45" customFormat="1" x14ac:dyDescent="0.2">
      <c r="A74" s="86" t="s">
        <v>20</v>
      </c>
      <c r="B74" s="84"/>
      <c r="C74" s="84"/>
      <c r="D74" s="84"/>
      <c r="E74" s="85"/>
      <c r="J74" s="85"/>
      <c r="K74" s="85"/>
      <c r="L74" s="85"/>
      <c r="M74" s="85"/>
    </row>
    <row r="75" spans="1:13" s="45" customFormat="1" ht="9" customHeight="1" x14ac:dyDescent="0.2">
      <c r="A75" s="86"/>
      <c r="B75" s="84"/>
      <c r="C75" s="84"/>
      <c r="D75" s="84"/>
      <c r="E75" s="85"/>
      <c r="F75" s="85"/>
      <c r="G75" s="85"/>
      <c r="H75" s="85"/>
      <c r="I75" s="85"/>
      <c r="J75" s="85"/>
      <c r="K75" s="85"/>
      <c r="L75" s="85"/>
      <c r="M75" s="85"/>
    </row>
    <row r="76" spans="1:13" s="45" customFormat="1" ht="18.75" customHeight="1" x14ac:dyDescent="0.2">
      <c r="A76" s="4" t="s">
        <v>193</v>
      </c>
      <c r="B76" s="1"/>
      <c r="C76" s="1"/>
      <c r="D76" s="1"/>
      <c r="E76" s="85"/>
      <c r="F76" s="85"/>
      <c r="G76" s="85"/>
      <c r="H76" s="85"/>
      <c r="I76" s="85"/>
      <c r="J76" s="85"/>
      <c r="K76" s="85"/>
      <c r="L76" s="85"/>
      <c r="M76" s="85"/>
    </row>
    <row r="77" spans="1:13" s="89" customFormat="1" ht="35.25" customHeight="1" x14ac:dyDescent="0.2">
      <c r="A77" s="152" t="s">
        <v>189</v>
      </c>
      <c r="B77" s="154" t="s">
        <v>190</v>
      </c>
      <c r="C77" s="154"/>
      <c r="D77" s="154"/>
      <c r="E77" s="154" t="s">
        <v>192</v>
      </c>
      <c r="F77" s="154"/>
      <c r="G77" s="154"/>
      <c r="H77" s="85"/>
      <c r="I77" s="85"/>
      <c r="J77" s="85"/>
      <c r="K77" s="85"/>
      <c r="L77" s="85"/>
      <c r="M77" s="85"/>
    </row>
    <row r="78" spans="1:13" s="89" customFormat="1" ht="27" x14ac:dyDescent="0.2">
      <c r="A78" s="153"/>
      <c r="B78" s="80" t="s">
        <v>18</v>
      </c>
      <c r="C78" s="80" t="s">
        <v>10</v>
      </c>
      <c r="D78" s="80" t="s">
        <v>11</v>
      </c>
      <c r="E78" s="80" t="s">
        <v>18</v>
      </c>
      <c r="F78" s="80" t="s">
        <v>10</v>
      </c>
      <c r="G78" s="80" t="s">
        <v>11</v>
      </c>
      <c r="H78" s="85"/>
      <c r="I78" s="85"/>
      <c r="J78" s="85"/>
      <c r="K78" s="85"/>
      <c r="L78" s="85"/>
      <c r="M78" s="85"/>
    </row>
    <row r="79" spans="1:13" s="45" customFormat="1" x14ac:dyDescent="0.2">
      <c r="A79" s="10" t="s">
        <v>159</v>
      </c>
      <c r="B79" s="36"/>
      <c r="C79" s="36"/>
      <c r="D79" s="36"/>
      <c r="E79" s="25"/>
      <c r="F79" s="25"/>
      <c r="G79" s="25"/>
      <c r="H79" s="85"/>
      <c r="I79" s="85"/>
      <c r="J79" s="85"/>
      <c r="K79" s="85"/>
      <c r="L79" s="85"/>
      <c r="M79" s="85"/>
    </row>
    <row r="80" spans="1:13" s="45" customFormat="1" x14ac:dyDescent="0.2">
      <c r="A80" s="87" t="s">
        <v>76</v>
      </c>
      <c r="B80" s="36"/>
      <c r="C80" s="36"/>
      <c r="D80" s="36"/>
      <c r="E80" s="25"/>
      <c r="F80" s="25"/>
      <c r="G80" s="25"/>
      <c r="H80" s="85"/>
      <c r="I80" s="85"/>
      <c r="J80" s="85"/>
      <c r="K80" s="85"/>
      <c r="L80" s="85"/>
      <c r="M80" s="85"/>
    </row>
    <row r="81" spans="1:13" s="45" customFormat="1" x14ac:dyDescent="0.2">
      <c r="A81" s="87" t="s">
        <v>75</v>
      </c>
      <c r="B81" s="36"/>
      <c r="C81" s="36"/>
      <c r="D81" s="36"/>
      <c r="E81" s="25"/>
      <c r="F81" s="25"/>
      <c r="G81" s="25"/>
      <c r="H81" s="85"/>
      <c r="I81" s="85"/>
      <c r="J81" s="85"/>
      <c r="K81" s="85"/>
      <c r="L81" s="85"/>
      <c r="M81" s="85"/>
    </row>
    <row r="82" spans="1:13" s="45" customFormat="1" ht="28.5" x14ac:dyDescent="0.2">
      <c r="A82" s="87" t="s">
        <v>160</v>
      </c>
      <c r="B82" s="36"/>
      <c r="C82" s="36"/>
      <c r="D82" s="36"/>
      <c r="E82" s="25"/>
      <c r="F82" s="25"/>
      <c r="G82" s="25"/>
      <c r="H82" s="85"/>
      <c r="I82" s="85"/>
      <c r="J82" s="85"/>
      <c r="K82" s="85"/>
      <c r="L82" s="85"/>
      <c r="M82" s="85"/>
    </row>
    <row r="83" spans="1:13" s="45" customFormat="1" x14ac:dyDescent="0.2">
      <c r="A83" s="87" t="s">
        <v>161</v>
      </c>
      <c r="B83" s="36"/>
      <c r="C83" s="36"/>
      <c r="D83" s="36"/>
      <c r="E83" s="25"/>
      <c r="F83" s="25"/>
      <c r="G83" s="25"/>
      <c r="H83" s="85"/>
      <c r="I83" s="85"/>
      <c r="J83" s="85"/>
      <c r="K83" s="85"/>
      <c r="L83" s="85"/>
      <c r="M83" s="85"/>
    </row>
    <row r="84" spans="1:13" s="45" customFormat="1" x14ac:dyDescent="0.2">
      <c r="A84" s="87" t="s">
        <v>162</v>
      </c>
      <c r="B84" s="36"/>
      <c r="C84" s="36"/>
      <c r="D84" s="36"/>
      <c r="E84" s="25"/>
      <c r="F84" s="25"/>
      <c r="G84" s="25"/>
      <c r="H84" s="85"/>
      <c r="I84" s="85"/>
      <c r="J84" s="85"/>
      <c r="K84" s="85"/>
      <c r="L84" s="85"/>
      <c r="M84" s="85"/>
    </row>
    <row r="85" spans="1:13" s="45" customFormat="1" x14ac:dyDescent="0.2">
      <c r="A85" s="87" t="s">
        <v>82</v>
      </c>
      <c r="B85" s="36"/>
      <c r="C85" s="36"/>
      <c r="D85" s="36"/>
      <c r="E85" s="25"/>
      <c r="F85" s="25"/>
      <c r="G85" s="25"/>
      <c r="H85" s="85"/>
      <c r="I85" s="85"/>
      <c r="J85" s="85"/>
      <c r="K85" s="85"/>
      <c r="L85" s="85"/>
      <c r="M85" s="85"/>
    </row>
    <row r="86" spans="1:13" s="45" customFormat="1" ht="28.5" x14ac:dyDescent="0.2">
      <c r="A86" s="87" t="s">
        <v>198</v>
      </c>
      <c r="B86" s="36"/>
      <c r="C86" s="36"/>
      <c r="D86" s="36"/>
      <c r="E86" s="25"/>
      <c r="F86" s="25"/>
      <c r="G86" s="25"/>
      <c r="H86" s="85"/>
      <c r="I86" s="85"/>
      <c r="J86" s="85"/>
      <c r="K86" s="85"/>
      <c r="L86" s="85"/>
      <c r="M86" s="85"/>
    </row>
    <row r="87" spans="1:13" s="45" customFormat="1" ht="28.5" x14ac:dyDescent="0.2">
      <c r="A87" s="87" t="s">
        <v>191</v>
      </c>
      <c r="B87" s="36"/>
      <c r="C87" s="36"/>
      <c r="D87" s="36"/>
      <c r="E87" s="25">
        <v>100</v>
      </c>
      <c r="F87" s="25">
        <v>100</v>
      </c>
      <c r="G87" s="25">
        <v>100</v>
      </c>
      <c r="H87" s="85"/>
      <c r="I87" s="85"/>
      <c r="J87" s="85"/>
      <c r="K87" s="85"/>
      <c r="L87" s="85"/>
      <c r="M87" s="85"/>
    </row>
    <row r="88" spans="1:13" s="45" customFormat="1" x14ac:dyDescent="0.2">
      <c r="A88" s="86" t="s">
        <v>80</v>
      </c>
      <c r="B88" s="84"/>
      <c r="C88" s="84"/>
      <c r="D88" s="84"/>
      <c r="E88" s="85"/>
      <c r="F88" s="85"/>
      <c r="G88" s="85"/>
      <c r="H88" s="85"/>
      <c r="I88" s="85"/>
      <c r="J88" s="85"/>
      <c r="K88" s="85"/>
      <c r="L88" s="85"/>
      <c r="M88" s="85"/>
    </row>
    <row r="89" spans="1:13" s="45" customFormat="1" ht="12.75" customHeight="1" x14ac:dyDescent="0.2">
      <c r="A89" s="86"/>
      <c r="B89" s="84"/>
      <c r="C89" s="84"/>
      <c r="D89" s="84"/>
      <c r="E89" s="85"/>
      <c r="F89" s="85"/>
      <c r="G89" s="85"/>
      <c r="H89" s="85"/>
      <c r="I89" s="85"/>
      <c r="J89" s="85"/>
      <c r="K89" s="85"/>
      <c r="L89" s="85"/>
      <c r="M89" s="85"/>
    </row>
    <row r="90" spans="1:13" s="45" customFormat="1" ht="18.75" customHeight="1" x14ac:dyDescent="0.2">
      <c r="A90" s="4" t="s">
        <v>210</v>
      </c>
      <c r="B90" s="84"/>
      <c r="C90" s="84"/>
      <c r="D90" s="84"/>
      <c r="E90" s="85"/>
      <c r="F90" s="85"/>
      <c r="G90" s="85"/>
      <c r="H90" s="85"/>
      <c r="I90" s="4"/>
      <c r="J90" s="85"/>
      <c r="K90" s="85"/>
      <c r="L90" s="85"/>
      <c r="M90" s="85"/>
    </row>
    <row r="91" spans="1:13" s="45" customFormat="1" ht="31.5" customHeight="1" x14ac:dyDescent="0.2">
      <c r="A91" s="152" t="s">
        <v>202</v>
      </c>
      <c r="B91" s="154" t="s">
        <v>190</v>
      </c>
      <c r="C91" s="154"/>
      <c r="D91" s="154"/>
      <c r="E91" s="154" t="s">
        <v>208</v>
      </c>
      <c r="F91" s="154"/>
      <c r="G91" s="154"/>
      <c r="H91" s="85"/>
      <c r="I91" s="85"/>
      <c r="J91" s="85"/>
      <c r="K91" s="85"/>
      <c r="L91" s="85"/>
      <c r="M91" s="85"/>
    </row>
    <row r="92" spans="1:13" s="45" customFormat="1" ht="27" x14ac:dyDescent="0.2">
      <c r="A92" s="153"/>
      <c r="B92" s="80" t="s">
        <v>18</v>
      </c>
      <c r="C92" s="80" t="s">
        <v>10</v>
      </c>
      <c r="D92" s="80" t="s">
        <v>11</v>
      </c>
      <c r="E92" s="80" t="s">
        <v>18</v>
      </c>
      <c r="F92" s="80" t="s">
        <v>10</v>
      </c>
      <c r="G92" s="80" t="s">
        <v>11</v>
      </c>
      <c r="H92" s="85"/>
      <c r="I92" s="85"/>
      <c r="J92" s="85"/>
      <c r="K92" s="85"/>
      <c r="L92" s="85"/>
      <c r="M92" s="85"/>
    </row>
    <row r="93" spans="1:13" s="45" customFormat="1" ht="23.25" customHeight="1" x14ac:dyDescent="0.2">
      <c r="A93" s="87" t="s">
        <v>204</v>
      </c>
      <c r="B93" s="95"/>
      <c r="C93" s="95"/>
      <c r="D93" s="95"/>
      <c r="E93" s="93"/>
      <c r="F93" s="93"/>
      <c r="G93" s="93"/>
      <c r="H93" s="85"/>
      <c r="I93" s="85"/>
      <c r="J93" s="85"/>
      <c r="K93" s="85"/>
      <c r="L93" s="85"/>
      <c r="M93" s="85"/>
    </row>
    <row r="94" spans="1:13" customFormat="1" ht="23.25" customHeight="1" x14ac:dyDescent="0.2">
      <c r="A94" s="87" t="s">
        <v>205</v>
      </c>
      <c r="B94" s="96"/>
      <c r="C94" s="96"/>
      <c r="D94" s="96"/>
      <c r="E94" s="94"/>
      <c r="F94" s="94"/>
      <c r="G94" s="94"/>
    </row>
    <row r="95" spans="1:13" customFormat="1" ht="23.25" customHeight="1" x14ac:dyDescent="0.2">
      <c r="A95" s="87" t="s">
        <v>206</v>
      </c>
      <c r="B95" s="96"/>
      <c r="C95" s="96"/>
      <c r="D95" s="96"/>
      <c r="E95" s="94"/>
      <c r="F95" s="94"/>
      <c r="G95" s="94"/>
    </row>
    <row r="96" spans="1:13" customFormat="1" ht="23.25" customHeight="1" x14ac:dyDescent="0.2">
      <c r="A96" s="87" t="s">
        <v>207</v>
      </c>
      <c r="B96" s="96"/>
      <c r="C96" s="96"/>
      <c r="D96" s="96"/>
      <c r="E96" s="94"/>
      <c r="F96" s="94"/>
      <c r="G96" s="94"/>
    </row>
    <row r="97" spans="1:19" customFormat="1" ht="23.25" customHeight="1" x14ac:dyDescent="0.2">
      <c r="A97" s="87" t="s">
        <v>209</v>
      </c>
      <c r="B97" s="96"/>
      <c r="C97" s="96"/>
      <c r="D97" s="96"/>
      <c r="E97" s="94">
        <v>100</v>
      </c>
      <c r="F97" s="94">
        <v>100</v>
      </c>
      <c r="G97" s="94">
        <v>100</v>
      </c>
    </row>
    <row r="98" spans="1:19" ht="18" customHeight="1" x14ac:dyDescent="0.2">
      <c r="A98" s="86" t="s">
        <v>203</v>
      </c>
    </row>
    <row r="99" spans="1:19" ht="7.5" customHeight="1" x14ac:dyDescent="0.2"/>
    <row r="100" spans="1:19" s="45" customFormat="1" ht="18.75" customHeight="1" x14ac:dyDescent="0.2">
      <c r="A100" s="4" t="s">
        <v>211</v>
      </c>
      <c r="B100" s="84"/>
      <c r="C100" s="84"/>
      <c r="D100" s="84"/>
      <c r="E100" s="85"/>
      <c r="F100" s="85"/>
      <c r="G100" s="85"/>
      <c r="H100" s="85"/>
      <c r="I100" s="85"/>
      <c r="J100" s="85"/>
      <c r="K100" s="85"/>
      <c r="L100" s="85"/>
      <c r="M100" s="85"/>
    </row>
    <row r="101" spans="1:19" s="45" customFormat="1" ht="31.5" customHeight="1" x14ac:dyDescent="0.2">
      <c r="A101" s="152" t="s">
        <v>202</v>
      </c>
      <c r="B101" s="154" t="s">
        <v>212</v>
      </c>
      <c r="C101" s="154"/>
      <c r="D101" s="154"/>
      <c r="E101" s="154" t="s">
        <v>215</v>
      </c>
      <c r="F101" s="154"/>
      <c r="G101" s="154"/>
      <c r="H101" s="154" t="s">
        <v>216</v>
      </c>
      <c r="I101" s="154"/>
      <c r="J101" s="154"/>
    </row>
    <row r="102" spans="1:19" s="45" customFormat="1" ht="27" x14ac:dyDescent="0.2">
      <c r="A102" s="153"/>
      <c r="B102" s="80" t="s">
        <v>18</v>
      </c>
      <c r="C102" s="80" t="s">
        <v>10</v>
      </c>
      <c r="D102" s="80" t="s">
        <v>11</v>
      </c>
      <c r="E102" s="80" t="s">
        <v>18</v>
      </c>
      <c r="F102" s="80" t="s">
        <v>10</v>
      </c>
      <c r="G102" s="80" t="s">
        <v>11</v>
      </c>
      <c r="H102" s="80" t="s">
        <v>18</v>
      </c>
      <c r="I102" s="80" t="s">
        <v>10</v>
      </c>
      <c r="J102" s="80" t="s">
        <v>11</v>
      </c>
    </row>
    <row r="103" spans="1:19" customFormat="1" ht="24.75" customHeight="1" x14ac:dyDescent="0.2">
      <c r="A103" s="87" t="s">
        <v>205</v>
      </c>
      <c r="B103" s="96"/>
      <c r="C103" s="96"/>
      <c r="D103" s="96"/>
      <c r="E103" s="96"/>
      <c r="F103" s="96"/>
      <c r="G103" s="96"/>
      <c r="H103" s="96"/>
      <c r="I103" s="96"/>
      <c r="J103" s="96"/>
    </row>
    <row r="104" spans="1:19" customFormat="1" ht="24.75" customHeight="1" x14ac:dyDescent="0.2">
      <c r="A104" s="87" t="s">
        <v>206</v>
      </c>
      <c r="B104" s="96"/>
      <c r="C104" s="96"/>
      <c r="D104" s="96"/>
      <c r="E104" s="96"/>
      <c r="F104" s="96"/>
      <c r="G104" s="96"/>
      <c r="H104" s="96"/>
      <c r="I104" s="96"/>
      <c r="J104" s="96"/>
    </row>
    <row r="105" spans="1:19" customFormat="1" ht="24.75" customHeight="1" x14ac:dyDescent="0.2">
      <c r="A105" s="87" t="s">
        <v>207</v>
      </c>
      <c r="B105" s="96"/>
      <c r="C105" s="96"/>
      <c r="D105" s="96"/>
      <c r="E105" s="96"/>
      <c r="F105" s="96"/>
      <c r="G105" s="96"/>
      <c r="H105" s="96"/>
      <c r="I105" s="96"/>
      <c r="J105" s="96"/>
    </row>
    <row r="106" spans="1:19" ht="24.75" customHeight="1" x14ac:dyDescent="0.2">
      <c r="A106" s="87" t="s">
        <v>209</v>
      </c>
      <c r="B106" s="96"/>
      <c r="C106" s="96"/>
      <c r="D106" s="96"/>
      <c r="E106" s="96"/>
      <c r="F106" s="96"/>
      <c r="G106" s="96"/>
      <c r="H106" s="96"/>
      <c r="I106" s="96"/>
      <c r="J106" s="96"/>
    </row>
    <row r="107" spans="1:19" ht="16.5" customHeight="1" x14ac:dyDescent="0.2">
      <c r="A107" s="123"/>
      <c r="B107" s="124"/>
      <c r="C107" s="124"/>
      <c r="D107" s="124"/>
      <c r="E107" s="124"/>
      <c r="F107" s="124"/>
      <c r="G107" s="124"/>
      <c r="H107" s="124"/>
      <c r="I107" s="124"/>
      <c r="J107" s="124"/>
      <c r="K107" s="124"/>
      <c r="L107" s="124"/>
      <c r="M107" s="124"/>
      <c r="N107" s="124"/>
      <c r="O107" s="124"/>
      <c r="P107" s="124"/>
      <c r="Q107" s="124"/>
      <c r="R107" s="124"/>
      <c r="S107" s="124"/>
    </row>
    <row r="108" spans="1:19" s="45" customFormat="1" ht="31.5" customHeight="1" x14ac:dyDescent="0.2">
      <c r="A108" s="152" t="s">
        <v>202</v>
      </c>
      <c r="B108" s="154" t="s">
        <v>217</v>
      </c>
      <c r="C108" s="154"/>
      <c r="D108" s="154"/>
      <c r="E108" s="154" t="s">
        <v>218</v>
      </c>
      <c r="F108" s="154"/>
      <c r="G108" s="154"/>
      <c r="H108" s="154" t="s">
        <v>219</v>
      </c>
      <c r="I108" s="154"/>
      <c r="J108" s="154"/>
    </row>
    <row r="109" spans="1:19" s="45" customFormat="1" ht="27" x14ac:dyDescent="0.2">
      <c r="A109" s="153"/>
      <c r="B109" s="117" t="s">
        <v>18</v>
      </c>
      <c r="C109" s="117" t="s">
        <v>10</v>
      </c>
      <c r="D109" s="117" t="s">
        <v>11</v>
      </c>
      <c r="E109" s="117" t="s">
        <v>18</v>
      </c>
      <c r="F109" s="117" t="s">
        <v>10</v>
      </c>
      <c r="G109" s="117" t="s">
        <v>11</v>
      </c>
      <c r="H109" s="117" t="s">
        <v>18</v>
      </c>
      <c r="I109" s="117" t="s">
        <v>10</v>
      </c>
      <c r="J109" s="117" t="s">
        <v>11</v>
      </c>
    </row>
    <row r="110" spans="1:19" customFormat="1" ht="24.75" customHeight="1" x14ac:dyDescent="0.2">
      <c r="A110" s="87" t="s">
        <v>205</v>
      </c>
      <c r="B110" s="96"/>
      <c r="C110" s="96"/>
      <c r="D110" s="96"/>
      <c r="E110" s="96"/>
      <c r="F110" s="96"/>
      <c r="G110" s="96"/>
      <c r="H110" s="96"/>
      <c r="I110" s="96"/>
      <c r="J110" s="96"/>
    </row>
    <row r="111" spans="1:19" customFormat="1" ht="24.75" customHeight="1" x14ac:dyDescent="0.2">
      <c r="A111" s="87" t="s">
        <v>206</v>
      </c>
      <c r="B111" s="96"/>
      <c r="C111" s="96"/>
      <c r="D111" s="96"/>
      <c r="E111" s="96"/>
      <c r="F111" s="96"/>
      <c r="G111" s="96"/>
      <c r="H111" s="96"/>
      <c r="I111" s="96"/>
      <c r="J111" s="96"/>
    </row>
    <row r="112" spans="1:19" customFormat="1" ht="24.75" customHeight="1" x14ac:dyDescent="0.2">
      <c r="A112" s="87" t="s">
        <v>207</v>
      </c>
      <c r="B112" s="96"/>
      <c r="C112" s="96"/>
      <c r="D112" s="96"/>
      <c r="E112" s="96"/>
      <c r="F112" s="96"/>
      <c r="G112" s="96"/>
      <c r="H112" s="96"/>
      <c r="I112" s="96"/>
      <c r="J112" s="96"/>
    </row>
    <row r="113" spans="1:19" ht="24.75" customHeight="1" x14ac:dyDescent="0.2">
      <c r="A113" s="87" t="s">
        <v>209</v>
      </c>
      <c r="B113" s="96"/>
      <c r="C113" s="96"/>
      <c r="D113" s="96"/>
      <c r="E113" s="96"/>
      <c r="F113" s="96"/>
      <c r="G113" s="96"/>
      <c r="H113" s="96"/>
      <c r="I113" s="96"/>
      <c r="J113" s="96"/>
    </row>
    <row r="114" spans="1:19" ht="8.25" customHeight="1" x14ac:dyDescent="0.2">
      <c r="A114" s="123"/>
      <c r="B114" s="124"/>
      <c r="C114" s="124"/>
      <c r="D114" s="124"/>
      <c r="E114" s="124"/>
      <c r="F114" s="124"/>
      <c r="G114" s="124"/>
      <c r="H114" s="124"/>
      <c r="I114" s="124"/>
      <c r="J114" s="124"/>
      <c r="K114" s="124"/>
      <c r="L114" s="124"/>
      <c r="M114" s="124"/>
      <c r="N114" s="124"/>
      <c r="O114" s="124"/>
      <c r="P114" s="124"/>
      <c r="Q114" s="124"/>
      <c r="R114" s="124"/>
      <c r="S114" s="124"/>
    </row>
    <row r="115" spans="1:19" x14ac:dyDescent="0.2">
      <c r="A115" s="86" t="s">
        <v>203</v>
      </c>
    </row>
    <row r="116" spans="1:19" x14ac:dyDescent="0.2">
      <c r="A116" s="86" t="s">
        <v>213</v>
      </c>
    </row>
  </sheetData>
  <customSheetViews>
    <customSheetView guid="{751783AF-B952-4C7B-944F-F9F5B477A859}" topLeftCell="A85">
      <selection activeCell="B6" sqref="B6"/>
      <pageMargins left="0.7" right="0.7" top="0.75" bottom="0.75" header="0.3" footer="0.3"/>
      <pageSetup paperSize="9" orientation="landscape" r:id="rId1"/>
    </customSheetView>
    <customSheetView guid="{2EBB8972-4328-483F-8507-410BBF70C2B8}">
      <selection activeCell="E7" sqref="E7"/>
      <pageMargins left="0.7" right="0.7" top="0.75" bottom="0.75" header="0.3" footer="0.3"/>
      <pageSetup paperSize="9" orientation="landscape" r:id="rId2"/>
    </customSheetView>
    <customSheetView guid="{4F8F23EF-1290-47EF-B137-0E431DAE63A3}">
      <selection activeCell="E7" sqref="E7"/>
      <pageMargins left="0.7" right="0.7" top="0.75" bottom="0.75" header="0.3" footer="0.3"/>
      <pageSetup paperSize="9" orientation="landscape" r:id="rId3"/>
    </customSheetView>
  </customSheetViews>
  <mergeCells count="29">
    <mergeCell ref="A1:M1"/>
    <mergeCell ref="A4:A5"/>
    <mergeCell ref="A77:A78"/>
    <mergeCell ref="B77:D77"/>
    <mergeCell ref="E77:G77"/>
    <mergeCell ref="B38:M38"/>
    <mergeCell ref="B4:D4"/>
    <mergeCell ref="K4:M4"/>
    <mergeCell ref="E4:G4"/>
    <mergeCell ref="H4:J4"/>
    <mergeCell ref="B48:D48"/>
    <mergeCell ref="H33:J33"/>
    <mergeCell ref="K33:M33"/>
    <mergeCell ref="B35:M35"/>
    <mergeCell ref="A33:A34"/>
    <mergeCell ref="B33:D33"/>
    <mergeCell ref="E108:G108"/>
    <mergeCell ref="H108:J108"/>
    <mergeCell ref="A108:A109"/>
    <mergeCell ref="B108:D108"/>
    <mergeCell ref="E33:G33"/>
    <mergeCell ref="H101:J101"/>
    <mergeCell ref="A91:A92"/>
    <mergeCell ref="B91:D91"/>
    <mergeCell ref="A48:A49"/>
    <mergeCell ref="E91:G91"/>
    <mergeCell ref="E101:G101"/>
    <mergeCell ref="A101:A102"/>
    <mergeCell ref="B101:D101"/>
  </mergeCells>
  <pageMargins left="0.7" right="0.7" top="0.75" bottom="0.75" header="0.3" footer="0.3"/>
  <pageSetup paperSize="9" orientation="landscape" r:id="rId4"/>
  <legacyDrawing r:id="rId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RowHeight="14.25" x14ac:dyDescent="0.2"/>
  <cols>
    <col min="1" max="1" width="23.25" customWidth="1"/>
    <col min="2" max="2" width="11.25" bestFit="1" customWidth="1"/>
    <col min="3" max="3" width="10.625" customWidth="1"/>
    <col min="4" max="4" width="12.625" customWidth="1"/>
    <col min="5" max="5" width="11.875" customWidth="1"/>
    <col min="6" max="6" width="14.5" customWidth="1"/>
    <col min="7" max="7" width="36.625" customWidth="1"/>
  </cols>
  <sheetData>
    <row r="1" spans="1:7" ht="20.25" customHeight="1" x14ac:dyDescent="0.2">
      <c r="A1" s="200" t="s">
        <v>310</v>
      </c>
      <c r="B1" s="200"/>
      <c r="C1" s="200"/>
      <c r="D1" s="200"/>
      <c r="E1" s="200"/>
      <c r="F1" s="200"/>
      <c r="G1" s="200"/>
    </row>
    <row r="2" spans="1:7" ht="5.25" customHeight="1" x14ac:dyDescent="0.2">
      <c r="A2" s="1"/>
      <c r="B2" s="1"/>
      <c r="C2" s="1"/>
      <c r="D2" s="1"/>
      <c r="E2" s="1"/>
      <c r="F2" s="1"/>
      <c r="G2" s="1"/>
    </row>
    <row r="3" spans="1:7" ht="48.75" customHeight="1" x14ac:dyDescent="0.2">
      <c r="A3" s="152" t="s">
        <v>245</v>
      </c>
      <c r="B3" s="152" t="s">
        <v>220</v>
      </c>
      <c r="C3" s="152" t="s">
        <v>221</v>
      </c>
      <c r="D3" s="152" t="s">
        <v>224</v>
      </c>
      <c r="E3" s="155" t="s">
        <v>222</v>
      </c>
      <c r="F3" s="157"/>
      <c r="G3" s="152" t="s">
        <v>225</v>
      </c>
    </row>
    <row r="4" spans="1:7" ht="17.25" customHeight="1" x14ac:dyDescent="0.2">
      <c r="A4" s="153"/>
      <c r="B4" s="153"/>
      <c r="C4" s="153"/>
      <c r="D4" s="153"/>
      <c r="E4" s="40" t="s">
        <v>223</v>
      </c>
      <c r="F4" s="40" t="s">
        <v>246</v>
      </c>
      <c r="G4" s="153"/>
    </row>
    <row r="5" spans="1:7" x14ac:dyDescent="0.2">
      <c r="A5" s="30" t="s">
        <v>48</v>
      </c>
      <c r="B5" s="30"/>
      <c r="C5" s="30"/>
      <c r="D5" s="30"/>
      <c r="E5" s="115"/>
      <c r="F5" s="115"/>
      <c r="G5" s="58"/>
    </row>
    <row r="6" spans="1:7" x14ac:dyDescent="0.2">
      <c r="A6" s="30" t="s">
        <v>48</v>
      </c>
      <c r="B6" s="30"/>
      <c r="C6" s="30"/>
      <c r="D6" s="30"/>
      <c r="E6" s="115"/>
      <c r="F6" s="115"/>
      <c r="G6" s="58"/>
    </row>
    <row r="7" spans="1:7" x14ac:dyDescent="0.2">
      <c r="A7" s="30" t="s">
        <v>48</v>
      </c>
      <c r="B7" s="30"/>
      <c r="C7" s="30"/>
      <c r="D7" s="30"/>
      <c r="E7" s="115"/>
      <c r="F7" s="115"/>
      <c r="G7" s="58"/>
    </row>
    <row r="8" spans="1:7" x14ac:dyDescent="0.2">
      <c r="A8" s="30" t="s">
        <v>48</v>
      </c>
      <c r="B8" s="30"/>
      <c r="C8" s="30"/>
      <c r="D8" s="30"/>
      <c r="E8" s="115"/>
      <c r="F8" s="115"/>
      <c r="G8" s="58"/>
    </row>
    <row r="9" spans="1:7" x14ac:dyDescent="0.2">
      <c r="A9" s="30" t="s">
        <v>48</v>
      </c>
      <c r="B9" s="30"/>
      <c r="C9" s="30"/>
      <c r="D9" s="30"/>
      <c r="E9" s="115"/>
      <c r="F9" s="115"/>
      <c r="G9" s="58"/>
    </row>
    <row r="10" spans="1:7" x14ac:dyDescent="0.2">
      <c r="A10" s="30" t="s">
        <v>48</v>
      </c>
      <c r="B10" s="30"/>
      <c r="C10" s="30"/>
      <c r="D10" s="30"/>
      <c r="E10" s="115"/>
      <c r="F10" s="115"/>
      <c r="G10" s="58"/>
    </row>
    <row r="11" spans="1:7" x14ac:dyDescent="0.2">
      <c r="A11" s="30" t="s">
        <v>48</v>
      </c>
      <c r="B11" s="30"/>
      <c r="C11" s="30"/>
      <c r="D11" s="30"/>
      <c r="E11" s="115"/>
      <c r="F11" s="115"/>
      <c r="G11" s="58"/>
    </row>
    <row r="12" spans="1:7" x14ac:dyDescent="0.2">
      <c r="A12" s="30" t="s">
        <v>48</v>
      </c>
      <c r="B12" s="30"/>
      <c r="C12" s="30"/>
      <c r="D12" s="30"/>
      <c r="E12" s="115"/>
      <c r="F12" s="115"/>
      <c r="G12" s="58"/>
    </row>
    <row r="13" spans="1:7" x14ac:dyDescent="0.2">
      <c r="A13" s="30" t="s">
        <v>48</v>
      </c>
      <c r="B13" s="30"/>
      <c r="C13" s="30"/>
      <c r="D13" s="30"/>
      <c r="E13" s="115"/>
      <c r="F13" s="115"/>
      <c r="G13" s="58"/>
    </row>
    <row r="14" spans="1:7" x14ac:dyDescent="0.2">
      <c r="A14" s="30" t="s">
        <v>48</v>
      </c>
      <c r="B14" s="30"/>
      <c r="C14" s="30"/>
      <c r="D14" s="30"/>
      <c r="E14" s="115"/>
      <c r="F14" s="115"/>
      <c r="G14" s="58"/>
    </row>
  </sheetData>
  <customSheetViews>
    <customSheetView guid="{751783AF-B952-4C7B-944F-F9F5B477A859}">
      <selection activeCell="A5" sqref="A5"/>
      <pageMargins left="0.7" right="0.7" top="0.75" bottom="0.75" header="0.3" footer="0.3"/>
      <pageSetup paperSize="9" orientation="landscape" r:id="rId1"/>
    </customSheetView>
    <customSheetView guid="{2EBB8972-4328-483F-8507-410BBF70C2B8}">
      <selection activeCell="A5" sqref="A5"/>
      <pageMargins left="0.7" right="0.7" top="0.75" bottom="0.75" header="0.3" footer="0.3"/>
      <pageSetup paperSize="9" orientation="landscape" r:id="rId2"/>
    </customSheetView>
    <customSheetView guid="{4F8F23EF-1290-47EF-B137-0E431DAE63A3}">
      <selection activeCell="A5" sqref="A5"/>
      <pageMargins left="0.7" right="0.7" top="0.75" bottom="0.75" header="0.3" footer="0.3"/>
      <pageSetup paperSize="9" orientation="landscape" r:id="rId3"/>
    </customSheetView>
  </customSheetViews>
  <mergeCells count="7">
    <mergeCell ref="A1:G1"/>
    <mergeCell ref="E3:F3"/>
    <mergeCell ref="A3:A4"/>
    <mergeCell ref="B3:B4"/>
    <mergeCell ref="D3:D4"/>
    <mergeCell ref="C3:C4"/>
    <mergeCell ref="G3:G4"/>
  </mergeCells>
  <pageMargins left="0.7" right="0.7" top="0.75" bottom="0.75" header="0.3" footer="0.3"/>
  <pageSetup paperSize="9" orientation="landscape"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42"/>
  <sheetViews>
    <sheetView workbookViewId="0">
      <selection activeCell="B7" sqref="B7"/>
    </sheetView>
  </sheetViews>
  <sheetFormatPr defaultColWidth="9" defaultRowHeight="14.25" x14ac:dyDescent="0.2"/>
  <cols>
    <col min="1" max="1" width="26.375" style="1" customWidth="1"/>
    <col min="2" max="4" width="8.75" style="1" customWidth="1"/>
    <col min="5" max="16384" width="9" style="1"/>
  </cols>
  <sheetData>
    <row r="1" spans="1:7" ht="21" customHeight="1" x14ac:dyDescent="0.2">
      <c r="A1" s="165" t="s">
        <v>22</v>
      </c>
      <c r="B1" s="162"/>
      <c r="C1" s="162"/>
      <c r="D1" s="162"/>
      <c r="E1" s="162"/>
      <c r="F1" s="162"/>
      <c r="G1" s="162"/>
    </row>
    <row r="2" spans="1:7" ht="5.25" customHeight="1" x14ac:dyDescent="0.2"/>
    <row r="3" spans="1:7" x14ac:dyDescent="0.2">
      <c r="A3" s="4" t="s">
        <v>276</v>
      </c>
    </row>
    <row r="4" spans="1:7" s="3" customFormat="1" ht="31.5" customHeight="1" x14ac:dyDescent="0.2">
      <c r="A4" s="154" t="s">
        <v>278</v>
      </c>
      <c r="B4" s="163" t="s">
        <v>277</v>
      </c>
      <c r="C4" s="163"/>
      <c r="D4" s="163"/>
    </row>
    <row r="5" spans="1:7" s="3" customFormat="1" ht="25.5" customHeight="1" x14ac:dyDescent="0.2">
      <c r="A5" s="163"/>
      <c r="B5" s="11" t="s">
        <v>10</v>
      </c>
      <c r="C5" s="11" t="s">
        <v>11</v>
      </c>
      <c r="D5" s="13" t="s">
        <v>18</v>
      </c>
    </row>
    <row r="6" spans="1:7" x14ac:dyDescent="0.2">
      <c r="A6" s="16" t="s">
        <v>5</v>
      </c>
      <c r="B6" s="158"/>
      <c r="C6" s="159"/>
      <c r="D6" s="160"/>
    </row>
    <row r="7" spans="1:7" x14ac:dyDescent="0.2">
      <c r="A7" s="10" t="s">
        <v>12</v>
      </c>
      <c r="B7" s="6"/>
      <c r="C7" s="6"/>
      <c r="D7" s="6"/>
    </row>
    <row r="8" spans="1:7" x14ac:dyDescent="0.2">
      <c r="A8" s="10" t="s">
        <v>13</v>
      </c>
      <c r="B8" s="6"/>
      <c r="C8" s="6"/>
      <c r="D8" s="6"/>
    </row>
    <row r="9" spans="1:7" x14ac:dyDescent="0.2">
      <c r="A9" s="5" t="s">
        <v>14</v>
      </c>
      <c r="B9" s="6"/>
      <c r="C9" s="6"/>
      <c r="D9" s="6"/>
    </row>
    <row r="10" spans="1:7" x14ac:dyDescent="0.2">
      <c r="A10" s="5" t="s">
        <v>15</v>
      </c>
      <c r="B10" s="6"/>
      <c r="C10" s="6"/>
      <c r="D10" s="6"/>
    </row>
    <row r="11" spans="1:7" x14ac:dyDescent="0.2">
      <c r="A11" s="5" t="s">
        <v>16</v>
      </c>
      <c r="B11" s="6"/>
      <c r="C11" s="6"/>
      <c r="D11" s="6"/>
    </row>
    <row r="12" spans="1:7" x14ac:dyDescent="0.2">
      <c r="A12" s="5" t="s">
        <v>17</v>
      </c>
      <c r="B12" s="6"/>
      <c r="C12" s="6"/>
      <c r="D12" s="6"/>
    </row>
    <row r="13" spans="1:7" x14ac:dyDescent="0.2">
      <c r="A13" s="5" t="s">
        <v>23</v>
      </c>
      <c r="B13" s="6"/>
      <c r="C13" s="6"/>
      <c r="D13" s="6"/>
    </row>
    <row r="14" spans="1:7" x14ac:dyDescent="0.2">
      <c r="A14" s="8" t="s">
        <v>294</v>
      </c>
      <c r="B14" s="6"/>
      <c r="C14" s="6"/>
      <c r="D14" s="6"/>
    </row>
    <row r="15" spans="1:7" x14ac:dyDescent="0.2">
      <c r="A15" s="8" t="s">
        <v>293</v>
      </c>
      <c r="B15" s="6"/>
      <c r="C15" s="6"/>
      <c r="D15" s="6"/>
    </row>
    <row r="16" spans="1:7" x14ac:dyDescent="0.2">
      <c r="A16" s="18" t="s">
        <v>6</v>
      </c>
      <c r="B16" s="158"/>
      <c r="C16" s="159"/>
      <c r="D16" s="160"/>
    </row>
    <row r="17" spans="1:4" x14ac:dyDescent="0.2">
      <c r="A17" s="10" t="s">
        <v>12</v>
      </c>
      <c r="B17" s="6"/>
      <c r="C17" s="6"/>
      <c r="D17" s="6"/>
    </row>
    <row r="18" spans="1:4" x14ac:dyDescent="0.2">
      <c r="A18" s="10" t="s">
        <v>13</v>
      </c>
      <c r="B18" s="6"/>
      <c r="C18" s="6"/>
      <c r="D18" s="6"/>
    </row>
    <row r="19" spans="1:4" x14ac:dyDescent="0.2">
      <c r="A19" s="5" t="s">
        <v>14</v>
      </c>
      <c r="B19" s="6"/>
      <c r="C19" s="6"/>
      <c r="D19" s="6"/>
    </row>
    <row r="20" spans="1:4" x14ac:dyDescent="0.2">
      <c r="A20" s="5" t="s">
        <v>15</v>
      </c>
      <c r="B20" s="6"/>
      <c r="C20" s="6"/>
      <c r="D20" s="6"/>
    </row>
    <row r="21" spans="1:4" x14ac:dyDescent="0.2">
      <c r="A21" s="5" t="s">
        <v>16</v>
      </c>
      <c r="B21" s="6"/>
      <c r="C21" s="6"/>
      <c r="D21" s="6"/>
    </row>
    <row r="22" spans="1:4" x14ac:dyDescent="0.2">
      <c r="A22" s="5" t="s">
        <v>17</v>
      </c>
      <c r="B22" s="6"/>
      <c r="C22" s="6"/>
      <c r="D22" s="6"/>
    </row>
    <row r="23" spans="1:4" x14ac:dyDescent="0.2">
      <c r="A23" s="5" t="s">
        <v>23</v>
      </c>
      <c r="B23" s="6"/>
      <c r="C23" s="6"/>
      <c r="D23" s="6"/>
    </row>
    <row r="24" spans="1:4" x14ac:dyDescent="0.2">
      <c r="A24" s="8" t="s">
        <v>294</v>
      </c>
      <c r="B24" s="6"/>
      <c r="C24" s="6"/>
      <c r="D24" s="6"/>
    </row>
    <row r="25" spans="1:4" x14ac:dyDescent="0.2">
      <c r="A25" s="8" t="s">
        <v>293</v>
      </c>
      <c r="B25" s="6"/>
      <c r="C25" s="6"/>
      <c r="D25" s="6"/>
    </row>
    <row r="26" spans="1:4" ht="27" x14ac:dyDescent="0.2">
      <c r="A26" s="18" t="s">
        <v>269</v>
      </c>
      <c r="B26" s="158"/>
      <c r="C26" s="159"/>
      <c r="D26" s="160"/>
    </row>
    <row r="27" spans="1:4" x14ac:dyDescent="0.2">
      <c r="A27" s="10" t="s">
        <v>12</v>
      </c>
      <c r="B27" s="6"/>
      <c r="C27" s="6"/>
      <c r="D27" s="6"/>
    </row>
    <row r="28" spans="1:4" x14ac:dyDescent="0.2">
      <c r="A28" s="10" t="s">
        <v>13</v>
      </c>
      <c r="B28" s="6"/>
      <c r="C28" s="6"/>
      <c r="D28" s="6"/>
    </row>
    <row r="29" spans="1:4" x14ac:dyDescent="0.2">
      <c r="A29" s="5" t="s">
        <v>14</v>
      </c>
      <c r="B29" s="6"/>
      <c r="C29" s="6"/>
      <c r="D29" s="6"/>
    </row>
    <row r="30" spans="1:4" x14ac:dyDescent="0.2">
      <c r="A30" s="5" t="s">
        <v>15</v>
      </c>
      <c r="B30" s="6"/>
      <c r="C30" s="6"/>
      <c r="D30" s="6"/>
    </row>
    <row r="31" spans="1:4" x14ac:dyDescent="0.2">
      <c r="A31" s="5" t="s">
        <v>16</v>
      </c>
      <c r="B31" s="6"/>
      <c r="C31" s="6"/>
      <c r="D31" s="6"/>
    </row>
    <row r="32" spans="1:4" x14ac:dyDescent="0.2">
      <c r="A32" s="5" t="s">
        <v>17</v>
      </c>
      <c r="B32" s="6"/>
      <c r="C32" s="6"/>
      <c r="D32" s="6"/>
    </row>
    <row r="33" spans="1:7" x14ac:dyDescent="0.2">
      <c r="A33" s="5" t="s">
        <v>23</v>
      </c>
      <c r="B33" s="6"/>
      <c r="C33" s="6"/>
      <c r="D33" s="6"/>
    </row>
    <row r="34" spans="1:7" x14ac:dyDescent="0.2">
      <c r="A34" s="8" t="s">
        <v>294</v>
      </c>
      <c r="B34" s="6"/>
      <c r="C34" s="6"/>
      <c r="D34" s="6"/>
    </row>
    <row r="35" spans="1:7" x14ac:dyDescent="0.2">
      <c r="A35" s="8" t="s">
        <v>293</v>
      </c>
      <c r="B35" s="6"/>
      <c r="C35" s="6"/>
      <c r="D35" s="6"/>
    </row>
    <row r="36" spans="1:7" ht="6" customHeight="1" x14ac:dyDescent="0.2">
      <c r="A36" s="12"/>
      <c r="B36" s="3"/>
      <c r="C36" s="3"/>
      <c r="D36" s="3"/>
    </row>
    <row r="37" spans="1:7" ht="29.1" customHeight="1" x14ac:dyDescent="0.2">
      <c r="A37" s="166" t="s">
        <v>309</v>
      </c>
      <c r="B37" s="167"/>
      <c r="C37" s="167"/>
      <c r="D37" s="167"/>
      <c r="E37" s="167"/>
      <c r="F37" s="167"/>
      <c r="G37" s="167"/>
    </row>
    <row r="38" spans="1:7" ht="29.45" customHeight="1" x14ac:dyDescent="0.2">
      <c r="A38" s="154"/>
      <c r="B38" s="155" t="s">
        <v>281</v>
      </c>
      <c r="C38" s="156"/>
      <c r="D38" s="157"/>
      <c r="E38" s="155" t="s">
        <v>282</v>
      </c>
      <c r="F38" s="156"/>
      <c r="G38" s="157"/>
    </row>
    <row r="39" spans="1:7" ht="18" customHeight="1" x14ac:dyDescent="0.2">
      <c r="A39" s="163"/>
      <c r="B39" s="105" t="s">
        <v>10</v>
      </c>
      <c r="C39" s="105" t="s">
        <v>11</v>
      </c>
      <c r="D39" s="104" t="s">
        <v>18</v>
      </c>
      <c r="E39" s="113" t="s">
        <v>10</v>
      </c>
      <c r="F39" s="113" t="s">
        <v>11</v>
      </c>
      <c r="G39" s="114" t="s">
        <v>18</v>
      </c>
    </row>
    <row r="40" spans="1:7" ht="18" customHeight="1" x14ac:dyDescent="0.2">
      <c r="A40" s="109" t="s">
        <v>279</v>
      </c>
      <c r="B40" s="158"/>
      <c r="C40" s="159"/>
      <c r="D40" s="160"/>
      <c r="E40" s="158"/>
      <c r="F40" s="159"/>
      <c r="G40" s="160"/>
    </row>
    <row r="41" spans="1:7" ht="18" customHeight="1" x14ac:dyDescent="0.2">
      <c r="A41" s="63" t="s">
        <v>280</v>
      </c>
      <c r="B41" s="108"/>
      <c r="C41" s="6"/>
      <c r="D41" s="6"/>
      <c r="E41" s="108"/>
      <c r="F41" s="6"/>
      <c r="G41" s="6"/>
    </row>
    <row r="42" spans="1:7" ht="18" customHeight="1" x14ac:dyDescent="0.2">
      <c r="A42" s="64" t="s">
        <v>250</v>
      </c>
      <c r="B42" s="108"/>
      <c r="C42" s="6"/>
      <c r="D42" s="6"/>
      <c r="E42" s="108"/>
      <c r="F42" s="6"/>
      <c r="G42" s="6"/>
    </row>
    <row r="43" spans="1:7" ht="18" customHeight="1" x14ac:dyDescent="0.2">
      <c r="A43" s="109" t="s">
        <v>255</v>
      </c>
      <c r="B43" s="158"/>
      <c r="C43" s="159"/>
      <c r="D43" s="160"/>
      <c r="E43" s="158"/>
      <c r="F43" s="159"/>
      <c r="G43" s="160"/>
    </row>
    <row r="44" spans="1:7" ht="18" customHeight="1" x14ac:dyDescent="0.2">
      <c r="A44" s="110" t="s">
        <v>251</v>
      </c>
      <c r="B44" s="108"/>
      <c r="C44" s="108"/>
      <c r="D44" s="6"/>
      <c r="E44" s="108"/>
      <c r="F44" s="108"/>
      <c r="G44" s="6"/>
    </row>
    <row r="45" spans="1:7" ht="18" customHeight="1" x14ac:dyDescent="0.2">
      <c r="A45" s="110" t="s">
        <v>252</v>
      </c>
      <c r="B45" s="108"/>
      <c r="C45" s="108"/>
      <c r="D45" s="6"/>
      <c r="E45" s="108"/>
      <c r="F45" s="108"/>
      <c r="G45" s="6"/>
    </row>
    <row r="46" spans="1:7" ht="18" customHeight="1" x14ac:dyDescent="0.2">
      <c r="A46" s="110" t="s">
        <v>253</v>
      </c>
      <c r="B46" s="108"/>
      <c r="C46" s="108"/>
      <c r="D46" s="6"/>
      <c r="E46" s="108"/>
      <c r="F46" s="108"/>
      <c r="G46" s="6"/>
    </row>
    <row r="47" spans="1:7" ht="18" customHeight="1" x14ac:dyDescent="0.2">
      <c r="A47" s="110" t="s">
        <v>254</v>
      </c>
      <c r="B47" s="108"/>
      <c r="C47" s="108"/>
      <c r="D47" s="6"/>
      <c r="E47" s="108"/>
      <c r="F47" s="108"/>
      <c r="G47" s="6"/>
    </row>
    <row r="48" spans="1:7" ht="18" customHeight="1" x14ac:dyDescent="0.2">
      <c r="A48" s="109" t="s">
        <v>283</v>
      </c>
      <c r="B48" s="159"/>
      <c r="C48" s="159"/>
      <c r="D48" s="160"/>
      <c r="E48" s="159"/>
      <c r="F48" s="159"/>
      <c r="G48" s="160"/>
    </row>
    <row r="49" spans="1:7" ht="18" customHeight="1" x14ac:dyDescent="0.2">
      <c r="A49" s="110" t="s">
        <v>256</v>
      </c>
      <c r="B49" s="108"/>
      <c r="C49" s="108"/>
      <c r="D49" s="6"/>
      <c r="E49" s="108"/>
      <c r="F49" s="108"/>
      <c r="G49" s="6"/>
    </row>
    <row r="50" spans="1:7" ht="18" customHeight="1" x14ac:dyDescent="0.2">
      <c r="A50" s="110" t="s">
        <v>257</v>
      </c>
      <c r="B50" s="108"/>
      <c r="C50" s="108"/>
      <c r="D50" s="6"/>
      <c r="E50" s="108"/>
      <c r="F50" s="108"/>
      <c r="G50" s="6"/>
    </row>
    <row r="51" spans="1:7" ht="18" customHeight="1" x14ac:dyDescent="0.2">
      <c r="A51" s="109" t="s">
        <v>284</v>
      </c>
      <c r="B51" s="159"/>
      <c r="C51" s="159"/>
      <c r="D51" s="160"/>
      <c r="E51" s="159"/>
      <c r="F51" s="159"/>
      <c r="G51" s="160"/>
    </row>
    <row r="52" spans="1:7" ht="18" customHeight="1" x14ac:dyDescent="0.2">
      <c r="A52" s="110" t="s">
        <v>258</v>
      </c>
      <c r="B52" s="108"/>
      <c r="C52" s="108"/>
      <c r="D52" s="6"/>
      <c r="E52" s="108"/>
      <c r="F52" s="108"/>
      <c r="G52" s="6"/>
    </row>
    <row r="53" spans="1:7" ht="18" customHeight="1" x14ac:dyDescent="0.2">
      <c r="A53" s="110" t="s">
        <v>259</v>
      </c>
      <c r="B53" s="108"/>
      <c r="C53" s="108"/>
      <c r="D53" s="6"/>
      <c r="E53" s="108"/>
      <c r="F53" s="108"/>
      <c r="G53" s="6"/>
    </row>
    <row r="54" spans="1:7" ht="18" customHeight="1" x14ac:dyDescent="0.2">
      <c r="A54" s="109" t="s">
        <v>268</v>
      </c>
      <c r="B54" s="108"/>
      <c r="C54" s="6"/>
      <c r="D54" s="6"/>
      <c r="E54" s="108"/>
      <c r="F54" s="6"/>
      <c r="G54" s="6"/>
    </row>
    <row r="55" spans="1:7" ht="18" customHeight="1" x14ac:dyDescent="0.2">
      <c r="A55" s="110" t="s">
        <v>260</v>
      </c>
      <c r="B55" s="108"/>
      <c r="C55" s="6"/>
      <c r="D55" s="6"/>
      <c r="E55" s="108"/>
      <c r="F55" s="6"/>
      <c r="G55" s="6"/>
    </row>
    <row r="56" spans="1:7" ht="18" customHeight="1" x14ac:dyDescent="0.2">
      <c r="A56" s="110" t="s">
        <v>261</v>
      </c>
      <c r="B56" s="108"/>
      <c r="C56" s="6"/>
      <c r="D56" s="6"/>
      <c r="E56" s="108"/>
      <c r="F56" s="6"/>
      <c r="G56" s="6"/>
    </row>
    <row r="57" spans="1:7" ht="18" customHeight="1" x14ac:dyDescent="0.2">
      <c r="A57" s="110" t="s">
        <v>262</v>
      </c>
      <c r="B57" s="108"/>
      <c r="C57" s="6"/>
      <c r="D57" s="6"/>
      <c r="E57" s="108"/>
      <c r="F57" s="6"/>
      <c r="G57" s="6"/>
    </row>
    <row r="58" spans="1:7" ht="18" customHeight="1" x14ac:dyDescent="0.2">
      <c r="A58" s="110" t="s">
        <v>263</v>
      </c>
      <c r="B58" s="108"/>
      <c r="C58" s="6"/>
      <c r="D58" s="6"/>
      <c r="E58" s="108"/>
      <c r="F58" s="6"/>
      <c r="G58" s="6"/>
    </row>
    <row r="59" spans="1:7" ht="18" customHeight="1" x14ac:dyDescent="0.2">
      <c r="A59" s="111" t="s">
        <v>264</v>
      </c>
      <c r="B59" s="108"/>
      <c r="C59" s="6"/>
      <c r="D59" s="6"/>
      <c r="E59" s="108"/>
      <c r="F59" s="6"/>
      <c r="G59" s="6"/>
    </row>
    <row r="60" spans="1:7" ht="9" customHeight="1" x14ac:dyDescent="0.2">
      <c r="A60" s="12"/>
      <c r="B60" s="3"/>
      <c r="C60" s="3"/>
      <c r="D60" s="3"/>
    </row>
    <row r="61" spans="1:7" ht="17.100000000000001" customHeight="1" x14ac:dyDescent="0.2">
      <c r="A61" s="4" t="s">
        <v>289</v>
      </c>
      <c r="B61" s="3"/>
      <c r="C61" s="3"/>
      <c r="D61" s="3"/>
      <c r="E61" s="3"/>
      <c r="F61" s="3"/>
      <c r="G61" s="3"/>
    </row>
    <row r="62" spans="1:7" ht="60.6" customHeight="1" x14ac:dyDescent="0.2">
      <c r="A62" s="154" t="s">
        <v>278</v>
      </c>
      <c r="B62" s="154" t="s">
        <v>19</v>
      </c>
      <c r="C62" s="154"/>
      <c r="D62" s="154"/>
      <c r="E62" s="154" t="s">
        <v>285</v>
      </c>
      <c r="F62" s="154"/>
      <c r="G62" s="154"/>
    </row>
    <row r="63" spans="1:7" ht="19.5" customHeight="1" x14ac:dyDescent="0.2">
      <c r="A63" s="163"/>
      <c r="B63" s="11" t="s">
        <v>10</v>
      </c>
      <c r="C63" s="11" t="s">
        <v>11</v>
      </c>
      <c r="D63" s="13" t="s">
        <v>18</v>
      </c>
      <c r="E63" s="11" t="s">
        <v>10</v>
      </c>
      <c r="F63" s="11" t="s">
        <v>11</v>
      </c>
      <c r="G63" s="13" t="s">
        <v>18</v>
      </c>
    </row>
    <row r="64" spans="1:7" x14ac:dyDescent="0.2">
      <c r="A64" s="16" t="s">
        <v>5</v>
      </c>
      <c r="B64" s="158"/>
      <c r="C64" s="159"/>
      <c r="D64" s="159"/>
      <c r="E64" s="159"/>
      <c r="F64" s="159"/>
      <c r="G64" s="160"/>
    </row>
    <row r="65" spans="1:7" x14ac:dyDescent="0.2">
      <c r="A65" s="10" t="s">
        <v>12</v>
      </c>
      <c r="B65" s="6"/>
      <c r="C65" s="6"/>
      <c r="D65" s="6"/>
      <c r="E65" s="6"/>
      <c r="F65" s="6"/>
      <c r="G65" s="6"/>
    </row>
    <row r="66" spans="1:7" x14ac:dyDescent="0.2">
      <c r="A66" s="10" t="s">
        <v>13</v>
      </c>
      <c r="B66" s="6"/>
      <c r="C66" s="6"/>
      <c r="D66" s="6"/>
      <c r="E66" s="6"/>
      <c r="F66" s="6"/>
      <c r="G66" s="6"/>
    </row>
    <row r="67" spans="1:7" x14ac:dyDescent="0.2">
      <c r="A67" s="5" t="s">
        <v>14</v>
      </c>
      <c r="B67" s="6"/>
      <c r="C67" s="6"/>
      <c r="D67" s="6"/>
      <c r="E67" s="6"/>
      <c r="F67" s="6"/>
      <c r="G67" s="6"/>
    </row>
    <row r="68" spans="1:7" x14ac:dyDescent="0.2">
      <c r="A68" s="5" t="s">
        <v>15</v>
      </c>
      <c r="B68" s="6"/>
      <c r="C68" s="6"/>
      <c r="D68" s="6"/>
      <c r="E68" s="6"/>
      <c r="F68" s="6"/>
      <c r="G68" s="6"/>
    </row>
    <row r="69" spans="1:7" x14ac:dyDescent="0.2">
      <c r="A69" s="5" t="s">
        <v>16</v>
      </c>
      <c r="B69" s="6"/>
      <c r="C69" s="6"/>
      <c r="D69" s="6"/>
      <c r="E69" s="6"/>
      <c r="F69" s="6"/>
      <c r="G69" s="6"/>
    </row>
    <row r="70" spans="1:7" x14ac:dyDescent="0.2">
      <c r="A70" s="5" t="s">
        <v>17</v>
      </c>
      <c r="B70" s="6"/>
      <c r="C70" s="6"/>
      <c r="D70" s="6"/>
      <c r="E70" s="6"/>
      <c r="F70" s="6"/>
      <c r="G70" s="6"/>
    </row>
    <row r="71" spans="1:7" x14ac:dyDescent="0.2">
      <c r="A71" s="5" t="s">
        <v>23</v>
      </c>
      <c r="B71" s="6"/>
      <c r="C71" s="6"/>
      <c r="D71" s="6"/>
      <c r="E71" s="6"/>
      <c r="F71" s="6"/>
      <c r="G71" s="6"/>
    </row>
    <row r="72" spans="1:7" x14ac:dyDescent="0.2">
      <c r="A72" s="8" t="s">
        <v>294</v>
      </c>
      <c r="B72" s="6"/>
      <c r="C72" s="6"/>
      <c r="D72" s="6"/>
      <c r="E72" s="6"/>
      <c r="F72" s="6"/>
      <c r="G72" s="6"/>
    </row>
    <row r="73" spans="1:7" x14ac:dyDescent="0.2">
      <c r="A73" s="8" t="s">
        <v>293</v>
      </c>
      <c r="B73" s="6"/>
      <c r="C73" s="6"/>
      <c r="D73" s="6"/>
      <c r="E73" s="6"/>
      <c r="F73" s="6"/>
      <c r="G73" s="6"/>
    </row>
    <row r="74" spans="1:7" x14ac:dyDescent="0.2">
      <c r="A74" s="18" t="s">
        <v>6</v>
      </c>
      <c r="B74" s="158"/>
      <c r="C74" s="159"/>
      <c r="D74" s="159"/>
      <c r="E74" s="159"/>
      <c r="F74" s="159"/>
      <c r="G74" s="160"/>
    </row>
    <row r="75" spans="1:7" x14ac:dyDescent="0.2">
      <c r="A75" s="10" t="s">
        <v>12</v>
      </c>
      <c r="B75" s="6"/>
      <c r="C75" s="6"/>
      <c r="D75" s="6"/>
      <c r="E75" s="6"/>
      <c r="F75" s="6"/>
      <c r="G75" s="6"/>
    </row>
    <row r="76" spans="1:7" x14ac:dyDescent="0.2">
      <c r="A76" s="10" t="s">
        <v>13</v>
      </c>
      <c r="B76" s="6"/>
      <c r="C76" s="6"/>
      <c r="D76" s="6"/>
      <c r="E76" s="6"/>
      <c r="F76" s="6"/>
      <c r="G76" s="6"/>
    </row>
    <row r="77" spans="1:7" x14ac:dyDescent="0.2">
      <c r="A77" s="5" t="s">
        <v>14</v>
      </c>
      <c r="B77" s="6"/>
      <c r="C77" s="6"/>
      <c r="D77" s="6"/>
      <c r="E77" s="6"/>
      <c r="F77" s="6"/>
      <c r="G77" s="6"/>
    </row>
    <row r="78" spans="1:7" x14ac:dyDescent="0.2">
      <c r="A78" s="5" t="s">
        <v>15</v>
      </c>
      <c r="B78" s="6"/>
      <c r="C78" s="6"/>
      <c r="D78" s="6"/>
      <c r="E78" s="6"/>
      <c r="F78" s="6"/>
      <c r="G78" s="6"/>
    </row>
    <row r="79" spans="1:7" x14ac:dyDescent="0.2">
      <c r="A79" s="5" t="s">
        <v>16</v>
      </c>
      <c r="B79" s="6"/>
      <c r="C79" s="6"/>
      <c r="D79" s="6"/>
      <c r="E79" s="6"/>
      <c r="F79" s="6"/>
      <c r="G79" s="6"/>
    </row>
    <row r="80" spans="1:7" x14ac:dyDescent="0.2">
      <c r="A80" s="5" t="s">
        <v>17</v>
      </c>
      <c r="B80" s="6"/>
      <c r="C80" s="6"/>
      <c r="D80" s="6"/>
      <c r="E80" s="6"/>
      <c r="F80" s="6"/>
      <c r="G80" s="6"/>
    </row>
    <row r="81" spans="1:7" x14ac:dyDescent="0.2">
      <c r="A81" s="5" t="s">
        <v>23</v>
      </c>
      <c r="B81" s="6"/>
      <c r="C81" s="6"/>
      <c r="D81" s="6"/>
      <c r="E81" s="6"/>
      <c r="F81" s="6"/>
      <c r="G81" s="6"/>
    </row>
    <row r="82" spans="1:7" x14ac:dyDescent="0.2">
      <c r="A82" s="8" t="s">
        <v>294</v>
      </c>
      <c r="B82" s="6"/>
      <c r="C82" s="6"/>
      <c r="D82" s="6"/>
      <c r="E82" s="6"/>
      <c r="F82" s="6"/>
      <c r="G82" s="6"/>
    </row>
    <row r="83" spans="1:7" x14ac:dyDescent="0.2">
      <c r="A83" s="8" t="s">
        <v>293</v>
      </c>
      <c r="B83" s="6"/>
      <c r="C83" s="6"/>
      <c r="D83" s="6"/>
      <c r="E83" s="6"/>
      <c r="F83" s="6"/>
      <c r="G83" s="6"/>
    </row>
    <row r="84" spans="1:7" ht="27" x14ac:dyDescent="0.2">
      <c r="A84" s="18" t="s">
        <v>269</v>
      </c>
      <c r="B84" s="158"/>
      <c r="C84" s="159"/>
      <c r="D84" s="159"/>
      <c r="E84" s="159"/>
      <c r="F84" s="159"/>
      <c r="G84" s="160"/>
    </row>
    <row r="85" spans="1:7" x14ac:dyDescent="0.2">
      <c r="A85" s="10" t="s">
        <v>12</v>
      </c>
      <c r="B85" s="6"/>
      <c r="C85" s="6"/>
      <c r="D85" s="6"/>
      <c r="E85" s="6"/>
      <c r="F85" s="6"/>
      <c r="G85" s="6"/>
    </row>
    <row r="86" spans="1:7" x14ac:dyDescent="0.2">
      <c r="A86" s="10" t="s">
        <v>13</v>
      </c>
      <c r="B86" s="6"/>
      <c r="C86" s="6"/>
      <c r="D86" s="6"/>
      <c r="E86" s="6"/>
      <c r="F86" s="6"/>
      <c r="G86" s="6"/>
    </row>
    <row r="87" spans="1:7" x14ac:dyDescent="0.2">
      <c r="A87" s="5" t="s">
        <v>14</v>
      </c>
      <c r="B87" s="6"/>
      <c r="C87" s="6"/>
      <c r="D87" s="6"/>
      <c r="E87" s="6"/>
      <c r="F87" s="6"/>
      <c r="G87" s="6"/>
    </row>
    <row r="88" spans="1:7" x14ac:dyDescent="0.2">
      <c r="A88" s="5" t="s">
        <v>15</v>
      </c>
      <c r="B88" s="6"/>
      <c r="C88" s="6"/>
      <c r="D88" s="6"/>
      <c r="E88" s="6"/>
      <c r="F88" s="6"/>
      <c r="G88" s="6"/>
    </row>
    <row r="89" spans="1:7" x14ac:dyDescent="0.2">
      <c r="A89" s="5" t="s">
        <v>16</v>
      </c>
      <c r="B89" s="6"/>
      <c r="C89" s="6"/>
      <c r="D89" s="6"/>
      <c r="E89" s="6"/>
      <c r="F89" s="6"/>
      <c r="G89" s="6"/>
    </row>
    <row r="90" spans="1:7" x14ac:dyDescent="0.2">
      <c r="A90" s="5" t="s">
        <v>17</v>
      </c>
      <c r="B90" s="6"/>
      <c r="C90" s="6"/>
      <c r="D90" s="6"/>
      <c r="E90" s="6"/>
      <c r="F90" s="6"/>
      <c r="G90" s="6"/>
    </row>
    <row r="91" spans="1:7" x14ac:dyDescent="0.2">
      <c r="A91" s="5" t="s">
        <v>23</v>
      </c>
      <c r="B91" s="6"/>
      <c r="C91" s="6"/>
      <c r="D91" s="6"/>
      <c r="E91" s="6"/>
      <c r="F91" s="6"/>
      <c r="G91" s="6"/>
    </row>
    <row r="92" spans="1:7" x14ac:dyDescent="0.2">
      <c r="A92" s="8" t="s">
        <v>294</v>
      </c>
      <c r="B92" s="6"/>
      <c r="C92" s="6"/>
      <c r="D92" s="6"/>
      <c r="E92" s="6"/>
      <c r="F92" s="6"/>
      <c r="G92" s="6"/>
    </row>
    <row r="93" spans="1:7" x14ac:dyDescent="0.2">
      <c r="A93" s="8" t="s">
        <v>293</v>
      </c>
      <c r="B93" s="6"/>
      <c r="C93" s="6"/>
      <c r="D93" s="6"/>
      <c r="E93" s="6"/>
      <c r="F93" s="6"/>
      <c r="G93" s="6"/>
    </row>
    <row r="94" spans="1:7" ht="5.25" customHeight="1" x14ac:dyDescent="0.2"/>
    <row r="95" spans="1:7" x14ac:dyDescent="0.2">
      <c r="A95" s="4" t="s">
        <v>290</v>
      </c>
    </row>
    <row r="96" spans="1:7" s="3" customFormat="1" ht="31.5" customHeight="1" x14ac:dyDescent="0.2">
      <c r="A96" s="154" t="s">
        <v>278</v>
      </c>
      <c r="B96" s="163" t="s">
        <v>291</v>
      </c>
      <c r="C96" s="163"/>
      <c r="D96" s="163"/>
      <c r="E96" s="163" t="s">
        <v>292</v>
      </c>
      <c r="F96" s="163"/>
      <c r="G96" s="163"/>
    </row>
    <row r="97" spans="1:7" s="3" customFormat="1" ht="25.5" customHeight="1" x14ac:dyDescent="0.2">
      <c r="A97" s="163"/>
      <c r="B97" s="118" t="s">
        <v>10</v>
      </c>
      <c r="C97" s="118" t="s">
        <v>11</v>
      </c>
      <c r="D97" s="117" t="s">
        <v>18</v>
      </c>
      <c r="E97" s="118" t="s">
        <v>10</v>
      </c>
      <c r="F97" s="118" t="s">
        <v>11</v>
      </c>
      <c r="G97" s="117" t="s">
        <v>18</v>
      </c>
    </row>
    <row r="98" spans="1:7" x14ac:dyDescent="0.2">
      <c r="A98" s="16" t="s">
        <v>5</v>
      </c>
      <c r="B98" s="158"/>
      <c r="C98" s="159"/>
      <c r="D98" s="160"/>
      <c r="E98" s="158"/>
      <c r="F98" s="159"/>
      <c r="G98" s="160"/>
    </row>
    <row r="99" spans="1:7" x14ac:dyDescent="0.2">
      <c r="A99" s="10" t="s">
        <v>12</v>
      </c>
      <c r="B99" s="6">
        <f>B7+B65</f>
        <v>0</v>
      </c>
      <c r="C99" s="6">
        <f t="shared" ref="C99:D99" si="0">C7+C65</f>
        <v>0</v>
      </c>
      <c r="D99" s="6">
        <f t="shared" si="0"/>
        <v>0</v>
      </c>
      <c r="E99" s="6">
        <f t="shared" ref="E99:E107" si="1">B99+E65</f>
        <v>0</v>
      </c>
      <c r="F99" s="6">
        <f t="shared" ref="F99:G99" si="2">C99+F65</f>
        <v>0</v>
      </c>
      <c r="G99" s="6">
        <f t="shared" si="2"/>
        <v>0</v>
      </c>
    </row>
    <row r="100" spans="1:7" x14ac:dyDescent="0.2">
      <c r="A100" s="10" t="s">
        <v>13</v>
      </c>
      <c r="B100" s="6">
        <f t="shared" ref="B100:D100" si="3">B8+B66</f>
        <v>0</v>
      </c>
      <c r="C100" s="6">
        <f t="shared" si="3"/>
        <v>0</v>
      </c>
      <c r="D100" s="6">
        <f t="shared" si="3"/>
        <v>0</v>
      </c>
      <c r="E100" s="6">
        <f t="shared" si="1"/>
        <v>0</v>
      </c>
      <c r="F100" s="6">
        <f t="shared" ref="F100:G107" si="4">C100+F66</f>
        <v>0</v>
      </c>
      <c r="G100" s="6">
        <f t="shared" si="4"/>
        <v>0</v>
      </c>
    </row>
    <row r="101" spans="1:7" x14ac:dyDescent="0.2">
      <c r="A101" s="5" t="s">
        <v>14</v>
      </c>
      <c r="B101" s="6">
        <f t="shared" ref="B101:D101" si="5">B9+B67</f>
        <v>0</v>
      </c>
      <c r="C101" s="6">
        <f t="shared" si="5"/>
        <v>0</v>
      </c>
      <c r="D101" s="6">
        <f t="shared" si="5"/>
        <v>0</v>
      </c>
      <c r="E101" s="6">
        <f t="shared" si="1"/>
        <v>0</v>
      </c>
      <c r="F101" s="6">
        <f t="shared" si="4"/>
        <v>0</v>
      </c>
      <c r="G101" s="6">
        <f t="shared" si="4"/>
        <v>0</v>
      </c>
    </row>
    <row r="102" spans="1:7" x14ac:dyDescent="0.2">
      <c r="A102" s="5" t="s">
        <v>15</v>
      </c>
      <c r="B102" s="6">
        <f t="shared" ref="B102:D102" si="6">B10+B68</f>
        <v>0</v>
      </c>
      <c r="C102" s="6">
        <f t="shared" si="6"/>
        <v>0</v>
      </c>
      <c r="D102" s="6">
        <f t="shared" si="6"/>
        <v>0</v>
      </c>
      <c r="E102" s="6">
        <f t="shared" si="1"/>
        <v>0</v>
      </c>
      <c r="F102" s="6">
        <f t="shared" si="4"/>
        <v>0</v>
      </c>
      <c r="G102" s="6">
        <f t="shared" si="4"/>
        <v>0</v>
      </c>
    </row>
    <row r="103" spans="1:7" x14ac:dyDescent="0.2">
      <c r="A103" s="5" t="s">
        <v>16</v>
      </c>
      <c r="B103" s="6">
        <f t="shared" ref="B103:D103" si="7">B11+B69</f>
        <v>0</v>
      </c>
      <c r="C103" s="6">
        <f t="shared" si="7"/>
        <v>0</v>
      </c>
      <c r="D103" s="6">
        <f t="shared" si="7"/>
        <v>0</v>
      </c>
      <c r="E103" s="6">
        <f t="shared" si="1"/>
        <v>0</v>
      </c>
      <c r="F103" s="6">
        <f t="shared" si="4"/>
        <v>0</v>
      </c>
      <c r="G103" s="6">
        <f t="shared" si="4"/>
        <v>0</v>
      </c>
    </row>
    <row r="104" spans="1:7" x14ac:dyDescent="0.2">
      <c r="A104" s="5" t="s">
        <v>17</v>
      </c>
      <c r="B104" s="6">
        <f t="shared" ref="B104:D104" si="8">B12+B70</f>
        <v>0</v>
      </c>
      <c r="C104" s="6">
        <f t="shared" si="8"/>
        <v>0</v>
      </c>
      <c r="D104" s="6">
        <f t="shared" si="8"/>
        <v>0</v>
      </c>
      <c r="E104" s="6">
        <f t="shared" si="1"/>
        <v>0</v>
      </c>
      <c r="F104" s="6">
        <f t="shared" si="4"/>
        <v>0</v>
      </c>
      <c r="G104" s="6">
        <f t="shared" si="4"/>
        <v>0</v>
      </c>
    </row>
    <row r="105" spans="1:7" x14ac:dyDescent="0.2">
      <c r="A105" s="5" t="s">
        <v>23</v>
      </c>
      <c r="B105" s="6">
        <f t="shared" ref="B105:D105" si="9">B13+B71</f>
        <v>0</v>
      </c>
      <c r="C105" s="6">
        <f t="shared" si="9"/>
        <v>0</v>
      </c>
      <c r="D105" s="6">
        <f t="shared" si="9"/>
        <v>0</v>
      </c>
      <c r="E105" s="6">
        <f t="shared" si="1"/>
        <v>0</v>
      </c>
      <c r="F105" s="6">
        <f t="shared" si="4"/>
        <v>0</v>
      </c>
      <c r="G105" s="6">
        <f t="shared" si="4"/>
        <v>0</v>
      </c>
    </row>
    <row r="106" spans="1:7" x14ac:dyDescent="0.2">
      <c r="A106" s="8" t="s">
        <v>294</v>
      </c>
      <c r="B106" s="6">
        <f t="shared" ref="B106:D107" si="10">B14+B72</f>
        <v>0</v>
      </c>
      <c r="C106" s="6">
        <f t="shared" si="10"/>
        <v>0</v>
      </c>
      <c r="D106" s="6">
        <f t="shared" si="10"/>
        <v>0</v>
      </c>
      <c r="E106" s="6">
        <f t="shared" si="1"/>
        <v>0</v>
      </c>
      <c r="F106" s="6">
        <f t="shared" si="4"/>
        <v>0</v>
      </c>
      <c r="G106" s="6">
        <f t="shared" si="4"/>
        <v>0</v>
      </c>
    </row>
    <row r="107" spans="1:7" x14ac:dyDescent="0.2">
      <c r="A107" s="8" t="s">
        <v>293</v>
      </c>
      <c r="B107" s="6">
        <f t="shared" si="10"/>
        <v>0</v>
      </c>
      <c r="C107" s="6">
        <f t="shared" si="10"/>
        <v>0</v>
      </c>
      <c r="D107" s="6">
        <f t="shared" si="10"/>
        <v>0</v>
      </c>
      <c r="E107" s="6">
        <f t="shared" si="1"/>
        <v>0</v>
      </c>
      <c r="F107" s="6">
        <f t="shared" si="4"/>
        <v>0</v>
      </c>
      <c r="G107" s="6">
        <f t="shared" si="4"/>
        <v>0</v>
      </c>
    </row>
    <row r="108" spans="1:7" x14ac:dyDescent="0.2">
      <c r="A108" s="18" t="s">
        <v>6</v>
      </c>
      <c r="B108" s="158"/>
      <c r="C108" s="159"/>
      <c r="D108" s="160"/>
      <c r="E108" s="158"/>
      <c r="F108" s="159"/>
      <c r="G108" s="160"/>
    </row>
    <row r="109" spans="1:7" x14ac:dyDescent="0.2">
      <c r="A109" s="10" t="s">
        <v>12</v>
      </c>
      <c r="B109" s="6">
        <f>B17+B75</f>
        <v>0</v>
      </c>
      <c r="C109" s="6">
        <f t="shared" ref="C109:D109" si="11">C17+C75</f>
        <v>0</v>
      </c>
      <c r="D109" s="6">
        <f t="shared" si="11"/>
        <v>0</v>
      </c>
      <c r="E109" s="6">
        <f t="shared" ref="E109:E117" si="12">B109+E75</f>
        <v>0</v>
      </c>
      <c r="F109" s="6">
        <f t="shared" ref="F109" si="13">C109+F75</f>
        <v>0</v>
      </c>
      <c r="G109" s="6">
        <f t="shared" ref="G109" si="14">D109+G75</f>
        <v>0</v>
      </c>
    </row>
    <row r="110" spans="1:7" x14ac:dyDescent="0.2">
      <c r="A110" s="10" t="s">
        <v>13</v>
      </c>
      <c r="B110" s="6">
        <f t="shared" ref="B110:D110" si="15">B18+B76</f>
        <v>0</v>
      </c>
      <c r="C110" s="6">
        <f t="shared" si="15"/>
        <v>0</v>
      </c>
      <c r="D110" s="6">
        <f t="shared" si="15"/>
        <v>0</v>
      </c>
      <c r="E110" s="6">
        <f t="shared" si="12"/>
        <v>0</v>
      </c>
      <c r="F110" s="6">
        <f t="shared" ref="F110:G117" si="16">C110+F76</f>
        <v>0</v>
      </c>
      <c r="G110" s="6">
        <f t="shared" si="16"/>
        <v>0</v>
      </c>
    </row>
    <row r="111" spans="1:7" x14ac:dyDescent="0.2">
      <c r="A111" s="5" t="s">
        <v>14</v>
      </c>
      <c r="B111" s="6">
        <f t="shared" ref="B111:D111" si="17">B19+B77</f>
        <v>0</v>
      </c>
      <c r="C111" s="6">
        <f t="shared" si="17"/>
        <v>0</v>
      </c>
      <c r="D111" s="6">
        <f t="shared" si="17"/>
        <v>0</v>
      </c>
      <c r="E111" s="6">
        <f t="shared" si="12"/>
        <v>0</v>
      </c>
      <c r="F111" s="6">
        <f t="shared" si="16"/>
        <v>0</v>
      </c>
      <c r="G111" s="6">
        <f t="shared" si="16"/>
        <v>0</v>
      </c>
    </row>
    <row r="112" spans="1:7" x14ac:dyDescent="0.2">
      <c r="A112" s="5" t="s">
        <v>15</v>
      </c>
      <c r="B112" s="6">
        <f t="shared" ref="B112:D112" si="18">B20+B78</f>
        <v>0</v>
      </c>
      <c r="C112" s="6">
        <f t="shared" si="18"/>
        <v>0</v>
      </c>
      <c r="D112" s="6">
        <f t="shared" si="18"/>
        <v>0</v>
      </c>
      <c r="E112" s="6">
        <f t="shared" si="12"/>
        <v>0</v>
      </c>
      <c r="F112" s="6">
        <f t="shared" si="16"/>
        <v>0</v>
      </c>
      <c r="G112" s="6">
        <f t="shared" si="16"/>
        <v>0</v>
      </c>
    </row>
    <row r="113" spans="1:7" x14ac:dyDescent="0.2">
      <c r="A113" s="5" t="s">
        <v>16</v>
      </c>
      <c r="B113" s="6">
        <f t="shared" ref="B113:D113" si="19">B21+B79</f>
        <v>0</v>
      </c>
      <c r="C113" s="6">
        <f t="shared" si="19"/>
        <v>0</v>
      </c>
      <c r="D113" s="6">
        <f t="shared" si="19"/>
        <v>0</v>
      </c>
      <c r="E113" s="6">
        <f t="shared" si="12"/>
        <v>0</v>
      </c>
      <c r="F113" s="6">
        <f t="shared" si="16"/>
        <v>0</v>
      </c>
      <c r="G113" s="6">
        <f t="shared" si="16"/>
        <v>0</v>
      </c>
    </row>
    <row r="114" spans="1:7" x14ac:dyDescent="0.2">
      <c r="A114" s="5" t="s">
        <v>17</v>
      </c>
      <c r="B114" s="6">
        <f t="shared" ref="B114:D114" si="20">B22+B80</f>
        <v>0</v>
      </c>
      <c r="C114" s="6">
        <f t="shared" si="20"/>
        <v>0</v>
      </c>
      <c r="D114" s="6">
        <f t="shared" si="20"/>
        <v>0</v>
      </c>
      <c r="E114" s="6">
        <f t="shared" si="12"/>
        <v>0</v>
      </c>
      <c r="F114" s="6">
        <f t="shared" si="16"/>
        <v>0</v>
      </c>
      <c r="G114" s="6">
        <f t="shared" si="16"/>
        <v>0</v>
      </c>
    </row>
    <row r="115" spans="1:7" x14ac:dyDescent="0.2">
      <c r="A115" s="5" t="s">
        <v>23</v>
      </c>
      <c r="B115" s="6">
        <f t="shared" ref="B115:D115" si="21">B23+B81</f>
        <v>0</v>
      </c>
      <c r="C115" s="6">
        <f t="shared" si="21"/>
        <v>0</v>
      </c>
      <c r="D115" s="6">
        <f t="shared" si="21"/>
        <v>0</v>
      </c>
      <c r="E115" s="6">
        <f t="shared" si="12"/>
        <v>0</v>
      </c>
      <c r="F115" s="6">
        <f t="shared" si="16"/>
        <v>0</v>
      </c>
      <c r="G115" s="6">
        <f t="shared" si="16"/>
        <v>0</v>
      </c>
    </row>
    <row r="116" spans="1:7" x14ac:dyDescent="0.2">
      <c r="A116" s="8" t="s">
        <v>294</v>
      </c>
      <c r="B116" s="6">
        <f t="shared" ref="B116:D117" si="22">B24+B82</f>
        <v>0</v>
      </c>
      <c r="C116" s="6">
        <f t="shared" si="22"/>
        <v>0</v>
      </c>
      <c r="D116" s="6">
        <f t="shared" si="22"/>
        <v>0</v>
      </c>
      <c r="E116" s="6">
        <f t="shared" si="12"/>
        <v>0</v>
      </c>
      <c r="F116" s="6">
        <f t="shared" si="16"/>
        <v>0</v>
      </c>
      <c r="G116" s="6">
        <f t="shared" si="16"/>
        <v>0</v>
      </c>
    </row>
    <row r="117" spans="1:7" x14ac:dyDescent="0.2">
      <c r="A117" s="8" t="s">
        <v>293</v>
      </c>
      <c r="B117" s="6">
        <f t="shared" si="22"/>
        <v>0</v>
      </c>
      <c r="C117" s="6">
        <f t="shared" si="22"/>
        <v>0</v>
      </c>
      <c r="D117" s="6">
        <f t="shared" si="22"/>
        <v>0</v>
      </c>
      <c r="E117" s="6">
        <f t="shared" si="12"/>
        <v>0</v>
      </c>
      <c r="F117" s="6">
        <f t="shared" si="16"/>
        <v>0</v>
      </c>
      <c r="G117" s="6">
        <f t="shared" si="16"/>
        <v>0</v>
      </c>
    </row>
    <row r="118" spans="1:7" ht="27" x14ac:dyDescent="0.2">
      <c r="A118" s="18" t="s">
        <v>269</v>
      </c>
      <c r="B118" s="158"/>
      <c r="C118" s="159"/>
      <c r="D118" s="160"/>
      <c r="E118" s="158"/>
      <c r="F118" s="159"/>
      <c r="G118" s="160"/>
    </row>
    <row r="119" spans="1:7" x14ac:dyDescent="0.2">
      <c r="A119" s="10" t="s">
        <v>12</v>
      </c>
      <c r="B119" s="6">
        <f>B27+B85</f>
        <v>0</v>
      </c>
      <c r="C119" s="6">
        <f t="shared" ref="C119:D119" si="23">C27+C85</f>
        <v>0</v>
      </c>
      <c r="D119" s="6">
        <f t="shared" si="23"/>
        <v>0</v>
      </c>
      <c r="E119" s="6">
        <f t="shared" ref="E119" si="24">B119+E85</f>
        <v>0</v>
      </c>
      <c r="F119" s="6">
        <f t="shared" ref="F119" si="25">C119+F85</f>
        <v>0</v>
      </c>
      <c r="G119" s="6">
        <f t="shared" ref="G119" si="26">D119+G85</f>
        <v>0</v>
      </c>
    </row>
    <row r="120" spans="1:7" x14ac:dyDescent="0.2">
      <c r="A120" s="10" t="s">
        <v>13</v>
      </c>
      <c r="B120" s="6">
        <f t="shared" ref="B120:D120" si="27">B28+B86</f>
        <v>0</v>
      </c>
      <c r="C120" s="6">
        <f t="shared" si="27"/>
        <v>0</v>
      </c>
      <c r="D120" s="6">
        <f t="shared" si="27"/>
        <v>0</v>
      </c>
      <c r="E120" s="6">
        <f t="shared" ref="E120:G127" si="28">B120+E86</f>
        <v>0</v>
      </c>
      <c r="F120" s="6">
        <f t="shared" si="28"/>
        <v>0</v>
      </c>
      <c r="G120" s="6">
        <f t="shared" si="28"/>
        <v>0</v>
      </c>
    </row>
    <row r="121" spans="1:7" x14ac:dyDescent="0.2">
      <c r="A121" s="5" t="s">
        <v>14</v>
      </c>
      <c r="B121" s="6">
        <f t="shared" ref="B121:D121" si="29">B29+B87</f>
        <v>0</v>
      </c>
      <c r="C121" s="6">
        <f t="shared" si="29"/>
        <v>0</v>
      </c>
      <c r="D121" s="6">
        <f t="shared" si="29"/>
        <v>0</v>
      </c>
      <c r="E121" s="6">
        <f t="shared" si="28"/>
        <v>0</v>
      </c>
      <c r="F121" s="6">
        <f t="shared" si="28"/>
        <v>0</v>
      </c>
      <c r="G121" s="6">
        <f t="shared" si="28"/>
        <v>0</v>
      </c>
    </row>
    <row r="122" spans="1:7" x14ac:dyDescent="0.2">
      <c r="A122" s="5" t="s">
        <v>15</v>
      </c>
      <c r="B122" s="6">
        <f t="shared" ref="B122:D122" si="30">B30+B88</f>
        <v>0</v>
      </c>
      <c r="C122" s="6">
        <f t="shared" si="30"/>
        <v>0</v>
      </c>
      <c r="D122" s="6">
        <f t="shared" si="30"/>
        <v>0</v>
      </c>
      <c r="E122" s="6">
        <f t="shared" si="28"/>
        <v>0</v>
      </c>
      <c r="F122" s="6">
        <f t="shared" si="28"/>
        <v>0</v>
      </c>
      <c r="G122" s="6">
        <f t="shared" si="28"/>
        <v>0</v>
      </c>
    </row>
    <row r="123" spans="1:7" x14ac:dyDescent="0.2">
      <c r="A123" s="5" t="s">
        <v>16</v>
      </c>
      <c r="B123" s="6">
        <f t="shared" ref="B123:D123" si="31">B31+B89</f>
        <v>0</v>
      </c>
      <c r="C123" s="6">
        <f t="shared" si="31"/>
        <v>0</v>
      </c>
      <c r="D123" s="6">
        <f t="shared" si="31"/>
        <v>0</v>
      </c>
      <c r="E123" s="6">
        <f t="shared" si="28"/>
        <v>0</v>
      </c>
      <c r="F123" s="6">
        <f t="shared" si="28"/>
        <v>0</v>
      </c>
      <c r="G123" s="6">
        <f t="shared" si="28"/>
        <v>0</v>
      </c>
    </row>
    <row r="124" spans="1:7" x14ac:dyDescent="0.2">
      <c r="A124" s="5" t="s">
        <v>17</v>
      </c>
      <c r="B124" s="6">
        <f t="shared" ref="B124:D124" si="32">B32+B90</f>
        <v>0</v>
      </c>
      <c r="C124" s="6">
        <f t="shared" si="32"/>
        <v>0</v>
      </c>
      <c r="D124" s="6">
        <f t="shared" si="32"/>
        <v>0</v>
      </c>
      <c r="E124" s="6">
        <f t="shared" si="28"/>
        <v>0</v>
      </c>
      <c r="F124" s="6">
        <f t="shared" si="28"/>
        <v>0</v>
      </c>
      <c r="G124" s="6">
        <f t="shared" si="28"/>
        <v>0</v>
      </c>
    </row>
    <row r="125" spans="1:7" x14ac:dyDescent="0.2">
      <c r="A125" s="5" t="s">
        <v>23</v>
      </c>
      <c r="B125" s="6">
        <f t="shared" ref="B125:D125" si="33">B33+B91</f>
        <v>0</v>
      </c>
      <c r="C125" s="6">
        <f t="shared" si="33"/>
        <v>0</v>
      </c>
      <c r="D125" s="6">
        <f t="shared" si="33"/>
        <v>0</v>
      </c>
      <c r="E125" s="6">
        <f t="shared" si="28"/>
        <v>0</v>
      </c>
      <c r="F125" s="6">
        <f t="shared" si="28"/>
        <v>0</v>
      </c>
      <c r="G125" s="6">
        <f t="shared" si="28"/>
        <v>0</v>
      </c>
    </row>
    <row r="126" spans="1:7" x14ac:dyDescent="0.2">
      <c r="A126" s="8" t="s">
        <v>294</v>
      </c>
      <c r="B126" s="6">
        <f t="shared" ref="B126:D127" si="34">B34+B92</f>
        <v>0</v>
      </c>
      <c r="C126" s="6">
        <f t="shared" si="34"/>
        <v>0</v>
      </c>
      <c r="D126" s="6">
        <f t="shared" si="34"/>
        <v>0</v>
      </c>
      <c r="E126" s="6">
        <f t="shared" si="28"/>
        <v>0</v>
      </c>
      <c r="F126" s="6">
        <f t="shared" si="28"/>
        <v>0</v>
      </c>
      <c r="G126" s="6">
        <f t="shared" si="28"/>
        <v>0</v>
      </c>
    </row>
    <row r="127" spans="1:7" x14ac:dyDescent="0.2">
      <c r="A127" s="8" t="s">
        <v>293</v>
      </c>
      <c r="B127" s="6">
        <f t="shared" si="34"/>
        <v>0</v>
      </c>
      <c r="C127" s="6">
        <f t="shared" si="34"/>
        <v>0</v>
      </c>
      <c r="D127" s="6">
        <f t="shared" si="34"/>
        <v>0</v>
      </c>
      <c r="E127" s="6">
        <f t="shared" si="28"/>
        <v>0</v>
      </c>
      <c r="F127" s="6">
        <f t="shared" si="28"/>
        <v>0</v>
      </c>
      <c r="G127" s="6">
        <f t="shared" si="28"/>
        <v>0</v>
      </c>
    </row>
    <row r="128" spans="1:7" ht="17.25" customHeight="1" x14ac:dyDescent="0.2">
      <c r="A128" s="4" t="s">
        <v>295</v>
      </c>
    </row>
    <row r="129" spans="1:4" x14ac:dyDescent="0.2">
      <c r="A129" s="154" t="s">
        <v>0</v>
      </c>
      <c r="B129" s="163" t="s">
        <v>28</v>
      </c>
      <c r="C129" s="163"/>
      <c r="D129" s="163"/>
    </row>
    <row r="130" spans="1:4" x14ac:dyDescent="0.2">
      <c r="A130" s="163"/>
      <c r="B130" s="11" t="s">
        <v>10</v>
      </c>
      <c r="C130" s="11" t="s">
        <v>11</v>
      </c>
      <c r="D130" s="11" t="s">
        <v>18</v>
      </c>
    </row>
    <row r="131" spans="1:4" x14ac:dyDescent="0.2">
      <c r="A131" s="16" t="s">
        <v>5</v>
      </c>
      <c r="B131" s="158"/>
      <c r="C131" s="159"/>
      <c r="D131" s="160"/>
    </row>
    <row r="132" spans="1:4" x14ac:dyDescent="0.2">
      <c r="A132" s="10" t="s">
        <v>24</v>
      </c>
      <c r="B132" s="19" t="e">
        <f>B72/B106*100</f>
        <v>#DIV/0!</v>
      </c>
      <c r="C132" s="19" t="e">
        <f>C72/C106*100</f>
        <v>#DIV/0!</v>
      </c>
      <c r="D132" s="19" t="e">
        <f>D72/D106*100</f>
        <v>#DIV/0!</v>
      </c>
    </row>
    <row r="133" spans="1:4" ht="27" x14ac:dyDescent="0.2">
      <c r="A133" s="10" t="s">
        <v>25</v>
      </c>
      <c r="B133" s="19" t="e">
        <f>B14/E106*100</f>
        <v>#DIV/0!</v>
      </c>
      <c r="C133" s="19" t="e">
        <f t="shared" ref="C133:D133" si="35">C14/F106*100</f>
        <v>#DIV/0!</v>
      </c>
      <c r="D133" s="19" t="e">
        <f t="shared" si="35"/>
        <v>#DIV/0!</v>
      </c>
    </row>
    <row r="134" spans="1:4" ht="27" x14ac:dyDescent="0.2">
      <c r="A134" s="10" t="s">
        <v>26</v>
      </c>
      <c r="B134" s="19" t="e">
        <f>B106/E106*100</f>
        <v>#DIV/0!</v>
      </c>
      <c r="C134" s="19" t="e">
        <f t="shared" ref="C134" si="36">C106/F106*100</f>
        <v>#DIV/0!</v>
      </c>
      <c r="D134" s="19" t="e">
        <f>D106/G106*100</f>
        <v>#DIV/0!</v>
      </c>
    </row>
    <row r="135" spans="1:4" x14ac:dyDescent="0.2">
      <c r="A135" s="18" t="s">
        <v>6</v>
      </c>
      <c r="B135" s="158"/>
      <c r="C135" s="159"/>
      <c r="D135" s="160"/>
    </row>
    <row r="136" spans="1:4" x14ac:dyDescent="0.2">
      <c r="A136" s="10" t="s">
        <v>24</v>
      </c>
      <c r="B136" s="19" t="e">
        <f>B82/B116*100</f>
        <v>#DIV/0!</v>
      </c>
      <c r="C136" s="19" t="e">
        <f t="shared" ref="C136" si="37">C82/C116*100</f>
        <v>#DIV/0!</v>
      </c>
      <c r="D136" s="19" t="e">
        <f>D82/D116*100</f>
        <v>#DIV/0!</v>
      </c>
    </row>
    <row r="137" spans="1:4" ht="27" x14ac:dyDescent="0.2">
      <c r="A137" s="10" t="s">
        <v>25</v>
      </c>
      <c r="B137" s="19" t="e">
        <f>B24/E116*100</f>
        <v>#DIV/0!</v>
      </c>
      <c r="C137" s="19" t="e">
        <f t="shared" ref="C137" si="38">C24/F116*100</f>
        <v>#DIV/0!</v>
      </c>
      <c r="D137" s="19" t="e">
        <f>D24/G116*100</f>
        <v>#DIV/0!</v>
      </c>
    </row>
    <row r="138" spans="1:4" ht="27" x14ac:dyDescent="0.2">
      <c r="A138" s="10" t="s">
        <v>26</v>
      </c>
      <c r="B138" s="19" t="e">
        <f>B116/E116*100</f>
        <v>#DIV/0!</v>
      </c>
      <c r="C138" s="19" t="e">
        <f t="shared" ref="C138:D138" si="39">C116/F116*100</f>
        <v>#DIV/0!</v>
      </c>
      <c r="D138" s="19" t="e">
        <f t="shared" si="39"/>
        <v>#DIV/0!</v>
      </c>
    </row>
    <row r="139" spans="1:4" ht="27" x14ac:dyDescent="0.2">
      <c r="A139" s="18" t="s">
        <v>269</v>
      </c>
      <c r="B139" s="158"/>
      <c r="C139" s="159"/>
      <c r="D139" s="160"/>
    </row>
    <row r="140" spans="1:4" x14ac:dyDescent="0.2">
      <c r="A140" s="10" t="s">
        <v>24</v>
      </c>
      <c r="B140" s="19" t="e">
        <f>B92/B126*100</f>
        <v>#DIV/0!</v>
      </c>
      <c r="C140" s="19" t="e">
        <f t="shared" ref="C140" si="40">C92/C126*100</f>
        <v>#DIV/0!</v>
      </c>
      <c r="D140" s="19" t="e">
        <f>D92/D126*100</f>
        <v>#DIV/0!</v>
      </c>
    </row>
    <row r="141" spans="1:4" ht="27" x14ac:dyDescent="0.2">
      <c r="A141" s="10" t="s">
        <v>25</v>
      </c>
      <c r="B141" s="19" t="e">
        <f>B34/E126*100</f>
        <v>#DIV/0!</v>
      </c>
      <c r="C141" s="19" t="e">
        <f t="shared" ref="C141:D141" si="41">C34/F126*100</f>
        <v>#DIV/0!</v>
      </c>
      <c r="D141" s="19" t="e">
        <f t="shared" si="41"/>
        <v>#DIV/0!</v>
      </c>
    </row>
    <row r="142" spans="1:4" ht="27" x14ac:dyDescent="0.2">
      <c r="A142" s="10" t="s">
        <v>26</v>
      </c>
      <c r="B142" s="19" t="e">
        <f>B126/E126*100</f>
        <v>#DIV/0!</v>
      </c>
      <c r="C142" s="19" t="e">
        <f t="shared" ref="C142" si="42">C126/F126*100</f>
        <v>#DIV/0!</v>
      </c>
      <c r="D142" s="19" t="e">
        <f>D126/G126*100</f>
        <v>#DIV/0!</v>
      </c>
    </row>
  </sheetData>
  <customSheetViews>
    <customSheetView guid="{751783AF-B952-4C7B-944F-F9F5B477A859}" topLeftCell="A96">
      <selection activeCell="A128" sqref="A128"/>
      <pageMargins left="0.7" right="0.7" top="0.75" bottom="0.75" header="0.3" footer="0.3"/>
      <pageSetup paperSize="9" orientation="portrait" r:id="rId1"/>
    </customSheetView>
    <customSheetView guid="{2EBB8972-4328-483F-8507-410BBF70C2B8}">
      <selection activeCell="B7" sqref="B7"/>
      <pageMargins left="0.7" right="0.7" top="0.75" bottom="0.75" header="0.3" footer="0.3"/>
      <pageSetup paperSize="9" orientation="portrait" r:id="rId2"/>
    </customSheetView>
    <customSheetView guid="{4F8F23EF-1290-47EF-B137-0E431DAE63A3}">
      <selection activeCell="B7" sqref="B7"/>
      <pageMargins left="0.7" right="0.7" top="0.75" bottom="0.75" header="0.3" footer="0.3"/>
      <pageSetup paperSize="9" orientation="portrait" r:id="rId3"/>
    </customSheetView>
  </customSheetViews>
  <mergeCells count="38">
    <mergeCell ref="B26:D26"/>
    <mergeCell ref="A38:A39"/>
    <mergeCell ref="B38:D38"/>
    <mergeCell ref="B40:D40"/>
    <mergeCell ref="B43:D43"/>
    <mergeCell ref="A37:G37"/>
    <mergeCell ref="E38:G38"/>
    <mergeCell ref="E40:G40"/>
    <mergeCell ref="E43:G43"/>
    <mergeCell ref="A1:G1"/>
    <mergeCell ref="A4:A5"/>
    <mergeCell ref="B4:D4"/>
    <mergeCell ref="B6:D6"/>
    <mergeCell ref="B16:D16"/>
    <mergeCell ref="B139:D139"/>
    <mergeCell ref="A129:A130"/>
    <mergeCell ref="B129:D129"/>
    <mergeCell ref="B64:G64"/>
    <mergeCell ref="B74:G74"/>
    <mergeCell ref="B84:G84"/>
    <mergeCell ref="B131:D131"/>
    <mergeCell ref="B135:D135"/>
    <mergeCell ref="A96:A97"/>
    <mergeCell ref="B96:D96"/>
    <mergeCell ref="B98:D98"/>
    <mergeCell ref="B108:D108"/>
    <mergeCell ref="B118:D118"/>
    <mergeCell ref="E96:G96"/>
    <mergeCell ref="E98:G98"/>
    <mergeCell ref="E108:G108"/>
    <mergeCell ref="E118:G118"/>
    <mergeCell ref="E48:G48"/>
    <mergeCell ref="A62:A63"/>
    <mergeCell ref="B62:D62"/>
    <mergeCell ref="E62:G62"/>
    <mergeCell ref="B48:D48"/>
    <mergeCell ref="B51:D51"/>
    <mergeCell ref="E51:G51"/>
  </mergeCells>
  <pageMargins left="0.7" right="0.7" top="0.75" bottom="0.75" header="0.3" footer="0.3"/>
  <pageSetup paperSize="9" orientation="portrait"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selection activeCell="B23" sqref="B23"/>
    </sheetView>
  </sheetViews>
  <sheetFormatPr defaultColWidth="9" defaultRowHeight="14.25" x14ac:dyDescent="0.2"/>
  <cols>
    <col min="1" max="1" width="29.25" style="1" customWidth="1"/>
    <col min="2" max="3" width="27.625" style="1" customWidth="1"/>
    <col min="4" max="16384" width="9" style="1"/>
  </cols>
  <sheetData>
    <row r="1" spans="1:3" ht="36.75" customHeight="1" x14ac:dyDescent="0.2">
      <c r="A1" s="151" t="s">
        <v>88</v>
      </c>
      <c r="B1" s="151"/>
      <c r="C1" s="151"/>
    </row>
    <row r="2" spans="1:3" ht="16.5" customHeight="1" x14ac:dyDescent="0.2">
      <c r="A2" s="145" t="s">
        <v>311</v>
      </c>
      <c r="B2" s="1" t="s">
        <v>312</v>
      </c>
      <c r="C2" s="1" t="s">
        <v>313</v>
      </c>
    </row>
    <row r="3" spans="1:3" ht="27" x14ac:dyDescent="0.2">
      <c r="A3" s="128" t="s">
        <v>29</v>
      </c>
      <c r="B3" s="126" t="s">
        <v>32</v>
      </c>
      <c r="C3" s="126" t="s">
        <v>33</v>
      </c>
    </row>
    <row r="4" spans="1:3" x14ac:dyDescent="0.2">
      <c r="A4" s="16" t="s">
        <v>5</v>
      </c>
      <c r="B4" s="127"/>
      <c r="C4" s="131"/>
    </row>
    <row r="5" spans="1:3" x14ac:dyDescent="0.2">
      <c r="A5" s="10" t="s">
        <v>2</v>
      </c>
      <c r="B5" s="6"/>
      <c r="C5" s="132"/>
    </row>
    <row r="6" spans="1:3" x14ac:dyDescent="0.2">
      <c r="A6" s="17" t="s">
        <v>3</v>
      </c>
      <c r="B6" s="6"/>
      <c r="C6" s="132"/>
    </row>
    <row r="7" spans="1:3" x14ac:dyDescent="0.2">
      <c r="A7" s="17" t="s">
        <v>18</v>
      </c>
      <c r="B7" s="6"/>
      <c r="C7" s="132"/>
    </row>
    <row r="8" spans="1:3" x14ac:dyDescent="0.2">
      <c r="A8" s="18" t="s">
        <v>6</v>
      </c>
      <c r="B8" s="133"/>
      <c r="C8" s="134"/>
    </row>
    <row r="9" spans="1:3" x14ac:dyDescent="0.2">
      <c r="A9" s="23" t="s">
        <v>2</v>
      </c>
      <c r="B9" s="6"/>
      <c r="C9" s="132"/>
    </row>
    <row r="10" spans="1:3" x14ac:dyDescent="0.2">
      <c r="A10" s="24" t="s">
        <v>3</v>
      </c>
      <c r="B10" s="6"/>
      <c r="C10" s="132"/>
    </row>
    <row r="11" spans="1:3" x14ac:dyDescent="0.2">
      <c r="A11" s="24" t="s">
        <v>18</v>
      </c>
      <c r="B11" s="6"/>
      <c r="C11" s="132"/>
    </row>
    <row r="12" spans="1:3" ht="27" x14ac:dyDescent="0.2">
      <c r="A12" s="18" t="s">
        <v>269</v>
      </c>
      <c r="B12" s="129"/>
      <c r="C12" s="130"/>
    </row>
    <row r="13" spans="1:3" x14ac:dyDescent="0.2">
      <c r="A13" s="10" t="s">
        <v>2</v>
      </c>
      <c r="B13" s="6">
        <f>B5+B9</f>
        <v>0</v>
      </c>
      <c r="C13" s="7" t="e">
        <f>B5/B13*100</f>
        <v>#DIV/0!</v>
      </c>
    </row>
    <row r="14" spans="1:3" x14ac:dyDescent="0.2">
      <c r="A14" s="17" t="s">
        <v>3</v>
      </c>
      <c r="B14" s="6">
        <f>B6+B10</f>
        <v>0</v>
      </c>
      <c r="C14" s="7" t="e">
        <f>B6/B14*100</f>
        <v>#DIV/0!</v>
      </c>
    </row>
    <row r="15" spans="1:3" x14ac:dyDescent="0.2">
      <c r="A15" s="17" t="s">
        <v>18</v>
      </c>
      <c r="B15" s="6">
        <f>B7+B11</f>
        <v>0</v>
      </c>
      <c r="C15" s="7" t="e">
        <f>B7/B15*100</f>
        <v>#DIV/0!</v>
      </c>
    </row>
  </sheetData>
  <customSheetViews>
    <customSheetView guid="{751783AF-B952-4C7B-944F-F9F5B477A859}" showPageBreaks="1">
      <selection activeCell="B6" sqref="B6"/>
      <pageMargins left="0.7" right="0.7" top="0.75" bottom="0.75" header="0.3" footer="0.3"/>
      <pageSetup paperSize="9" orientation="landscape" r:id="rId1"/>
    </customSheetView>
    <customSheetView guid="{2EBB8972-4328-483F-8507-410BBF70C2B8}">
      <selection activeCell="F15" sqref="F15"/>
      <pageMargins left="0.7" right="0.7" top="0.75" bottom="0.75" header="0.3" footer="0.3"/>
      <pageSetup paperSize="9" orientation="landscape" r:id="rId2"/>
    </customSheetView>
    <customSheetView guid="{4F8F23EF-1290-47EF-B137-0E431DAE63A3}">
      <selection activeCell="B4" sqref="B4"/>
      <pageMargins left="0.7" right="0.7" top="0.75" bottom="0.75" header="0.3" footer="0.3"/>
      <pageSetup paperSize="9" orientation="landscape" r:id="rId3"/>
    </customSheetView>
  </customSheetViews>
  <mergeCells count="1">
    <mergeCell ref="A1:C1"/>
  </mergeCells>
  <pageMargins left="0.7" right="0.7" top="0.75" bottom="0.75" header="0.3" footer="0.3"/>
  <pageSetup paperSize="9" orientation="landscape"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7"/>
  <sheetViews>
    <sheetView zoomScaleNormal="100" workbookViewId="0">
      <selection activeCell="B6" sqref="B6"/>
    </sheetView>
  </sheetViews>
  <sheetFormatPr defaultColWidth="9" defaultRowHeight="14.25" x14ac:dyDescent="0.2"/>
  <cols>
    <col min="1" max="1" width="27.375" style="1" customWidth="1"/>
    <col min="2" max="4" width="8.75" style="1" customWidth="1"/>
    <col min="5" max="16384" width="9" style="1"/>
  </cols>
  <sheetData>
    <row r="1" spans="1:7" ht="22.5" customHeight="1" x14ac:dyDescent="0.2">
      <c r="A1" s="165" t="s">
        <v>247</v>
      </c>
      <c r="B1" s="162"/>
      <c r="C1" s="162"/>
      <c r="D1" s="162"/>
      <c r="E1" s="162"/>
      <c r="F1" s="162"/>
      <c r="G1" s="162"/>
    </row>
    <row r="2" spans="1:7" ht="5.25" customHeight="1" x14ac:dyDescent="0.2">
      <c r="A2" s="106"/>
      <c r="B2" s="107"/>
      <c r="C2" s="107"/>
      <c r="D2" s="107"/>
      <c r="E2" s="107"/>
      <c r="F2" s="107"/>
      <c r="G2" s="107"/>
    </row>
    <row r="3" spans="1:7" ht="54.75" customHeight="1" x14ac:dyDescent="0.2">
      <c r="A3" s="163" t="s">
        <v>29</v>
      </c>
      <c r="B3" s="155" t="s">
        <v>34</v>
      </c>
      <c r="C3" s="156"/>
      <c r="D3" s="157"/>
      <c r="E3" s="154" t="s">
        <v>37</v>
      </c>
      <c r="F3" s="154"/>
      <c r="G3" s="154"/>
    </row>
    <row r="4" spans="1:7" ht="27" x14ac:dyDescent="0.2">
      <c r="A4" s="163"/>
      <c r="B4" s="13" t="s">
        <v>35</v>
      </c>
      <c r="C4" s="13" t="s">
        <v>36</v>
      </c>
      <c r="D4" s="11" t="s">
        <v>4</v>
      </c>
      <c r="E4" s="13" t="s">
        <v>35</v>
      </c>
      <c r="F4" s="13" t="s">
        <v>36</v>
      </c>
      <c r="G4" s="11" t="s">
        <v>4</v>
      </c>
    </row>
    <row r="5" spans="1:7" x14ac:dyDescent="0.2">
      <c r="A5" s="16" t="s">
        <v>5</v>
      </c>
      <c r="B5" s="170"/>
      <c r="C5" s="170"/>
      <c r="D5" s="170"/>
      <c r="E5" s="172"/>
      <c r="F5" s="172"/>
      <c r="G5" s="172"/>
    </row>
    <row r="6" spans="1:7" x14ac:dyDescent="0.2">
      <c r="A6" s="10" t="s">
        <v>2</v>
      </c>
      <c r="B6" s="6"/>
      <c r="C6" s="6"/>
      <c r="D6" s="6"/>
      <c r="E6" s="168"/>
      <c r="F6" s="168"/>
      <c r="G6" s="169"/>
    </row>
    <row r="7" spans="1:7" x14ac:dyDescent="0.2">
      <c r="A7" s="17" t="s">
        <v>3</v>
      </c>
      <c r="B7" s="6"/>
      <c r="C7" s="6"/>
      <c r="D7" s="6"/>
      <c r="E7" s="168"/>
      <c r="F7" s="168"/>
      <c r="G7" s="169"/>
    </row>
    <row r="8" spans="1:7" x14ac:dyDescent="0.2">
      <c r="A8" s="17" t="s">
        <v>18</v>
      </c>
      <c r="B8" s="6"/>
      <c r="C8" s="6"/>
      <c r="D8" s="6"/>
      <c r="E8" s="168"/>
      <c r="F8" s="168"/>
      <c r="G8" s="169"/>
    </row>
    <row r="9" spans="1:7" x14ac:dyDescent="0.2">
      <c r="A9" s="18" t="s">
        <v>6</v>
      </c>
      <c r="B9" s="170"/>
      <c r="C9" s="170"/>
      <c r="D9" s="170"/>
      <c r="E9" s="173"/>
      <c r="F9" s="173"/>
      <c r="G9" s="173"/>
    </row>
    <row r="10" spans="1:7" x14ac:dyDescent="0.2">
      <c r="A10" s="10" t="s">
        <v>2</v>
      </c>
      <c r="B10" s="6"/>
      <c r="C10" s="6"/>
      <c r="D10" s="6"/>
      <c r="E10" s="168"/>
      <c r="F10" s="168"/>
      <c r="G10" s="169"/>
    </row>
    <row r="11" spans="1:7" x14ac:dyDescent="0.2">
      <c r="A11" s="17" t="s">
        <v>3</v>
      </c>
      <c r="B11" s="6"/>
      <c r="C11" s="6"/>
      <c r="D11" s="6"/>
      <c r="E11" s="168"/>
      <c r="F11" s="168"/>
      <c r="G11" s="169"/>
    </row>
    <row r="12" spans="1:7" x14ac:dyDescent="0.2">
      <c r="A12" s="17" t="s">
        <v>18</v>
      </c>
      <c r="B12" s="6"/>
      <c r="C12" s="6"/>
      <c r="D12" s="6"/>
      <c r="E12" s="168"/>
      <c r="F12" s="168"/>
      <c r="G12" s="169"/>
    </row>
    <row r="13" spans="1:7" ht="27" x14ac:dyDescent="0.2">
      <c r="A13" s="18" t="s">
        <v>286</v>
      </c>
      <c r="B13" s="170"/>
      <c r="C13" s="170"/>
      <c r="D13" s="170"/>
      <c r="E13" s="171"/>
      <c r="F13" s="171"/>
      <c r="G13" s="171"/>
    </row>
    <row r="14" spans="1:7" x14ac:dyDescent="0.2">
      <c r="A14" s="10" t="s">
        <v>2</v>
      </c>
      <c r="B14" s="6">
        <f>B6+B10</f>
        <v>0</v>
      </c>
      <c r="C14" s="6">
        <f t="shared" ref="C14:D14" si="0">C6+C10</f>
        <v>0</v>
      </c>
      <c r="D14" s="6">
        <f t="shared" si="0"/>
        <v>0</v>
      </c>
      <c r="E14" s="7" t="e">
        <f>B6/B14*100</f>
        <v>#DIV/0!</v>
      </c>
      <c r="F14" s="7" t="e">
        <f t="shared" ref="F14" si="1">C6/C14*100</f>
        <v>#DIV/0!</v>
      </c>
      <c r="G14" s="7" t="e">
        <f>D6/D14*100</f>
        <v>#DIV/0!</v>
      </c>
    </row>
    <row r="15" spans="1:7" x14ac:dyDescent="0.2">
      <c r="A15" s="17" t="s">
        <v>3</v>
      </c>
      <c r="B15" s="6">
        <f>B7+B11</f>
        <v>0</v>
      </c>
      <c r="C15" s="6">
        <f t="shared" ref="C15:D15" si="2">C7+C11</f>
        <v>0</v>
      </c>
      <c r="D15" s="6">
        <f t="shared" si="2"/>
        <v>0</v>
      </c>
      <c r="E15" s="7" t="e">
        <f t="shared" ref="E15" si="3">B7/B15*100</f>
        <v>#DIV/0!</v>
      </c>
      <c r="F15" s="7" t="e">
        <f t="shared" ref="F15:F16" si="4">C7/C15*100</f>
        <v>#DIV/0!</v>
      </c>
      <c r="G15" s="7" t="e">
        <f t="shared" ref="G15" si="5">D7/D15*100</f>
        <v>#DIV/0!</v>
      </c>
    </row>
    <row r="16" spans="1:7" x14ac:dyDescent="0.2">
      <c r="A16" s="17" t="s">
        <v>18</v>
      </c>
      <c r="B16" s="6">
        <f t="shared" ref="B16:C16" si="6">B8+B12</f>
        <v>0</v>
      </c>
      <c r="C16" s="6">
        <f t="shared" si="6"/>
        <v>0</v>
      </c>
      <c r="D16" s="6">
        <f>D8+D12</f>
        <v>0</v>
      </c>
      <c r="E16" s="7" t="e">
        <f>B8/B16*100</f>
        <v>#DIV/0!</v>
      </c>
      <c r="F16" s="7" t="e">
        <f t="shared" si="4"/>
        <v>#DIV/0!</v>
      </c>
      <c r="G16" s="7" t="e">
        <f>D8/D16*100</f>
        <v>#DIV/0!</v>
      </c>
    </row>
    <row r="17" spans="1:7" ht="15.95" customHeight="1" x14ac:dyDescent="0.2">
      <c r="A17" s="3"/>
      <c r="B17" s="3"/>
      <c r="C17" s="3"/>
      <c r="D17" s="3"/>
      <c r="E17" s="3"/>
      <c r="F17" s="3"/>
      <c r="G17" s="3"/>
    </row>
  </sheetData>
  <customSheetViews>
    <customSheetView guid="{751783AF-B952-4C7B-944F-F9F5B477A859}">
      <selection activeCell="B6" sqref="B6"/>
      <pageMargins left="0.7" right="0.7" top="0.75" bottom="0.75" header="0.3" footer="0.3"/>
      <pageSetup paperSize="9" orientation="portrait" r:id="rId1"/>
    </customSheetView>
    <customSheetView guid="{2EBB8972-4328-483F-8507-410BBF70C2B8}">
      <selection activeCell="E16" sqref="E16"/>
      <pageMargins left="0.7" right="0.7" top="0.75" bottom="0.75" header="0.3" footer="0.3"/>
      <pageSetup paperSize="9" orientation="portrait" r:id="rId2"/>
    </customSheetView>
    <customSheetView guid="{4F8F23EF-1290-47EF-B137-0E431DAE63A3}">
      <selection activeCell="E16" sqref="E16"/>
      <pageMargins left="0.7" right="0.7" top="0.75" bottom="0.75" header="0.3" footer="0.3"/>
      <pageSetup paperSize="9" orientation="portrait" r:id="rId3"/>
    </customSheetView>
  </customSheetViews>
  <mergeCells count="9">
    <mergeCell ref="E6:G8"/>
    <mergeCell ref="E10:G12"/>
    <mergeCell ref="B13:G13"/>
    <mergeCell ref="A1:G1"/>
    <mergeCell ref="A3:A4"/>
    <mergeCell ref="B3:D3"/>
    <mergeCell ref="E3:G3"/>
    <mergeCell ref="B5:G5"/>
    <mergeCell ref="B9:G9"/>
  </mergeCells>
  <pageMargins left="0.7" right="0.7" top="0.75" bottom="0.75" header="0.3" footer="0.3"/>
  <pageSetup paperSize="9" orientation="landscape"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7"/>
  <sheetViews>
    <sheetView zoomScaleNormal="100" workbookViewId="0">
      <selection activeCell="B6" sqref="B6"/>
    </sheetView>
  </sheetViews>
  <sheetFormatPr defaultColWidth="9" defaultRowHeight="14.25" x14ac:dyDescent="0.2"/>
  <cols>
    <col min="1" max="1" width="27.375" style="1" customWidth="1"/>
    <col min="2" max="4" width="8.75" style="1" customWidth="1"/>
    <col min="5" max="5" width="17.125" style="1" customWidth="1"/>
    <col min="6" max="16384" width="9" style="1"/>
  </cols>
  <sheetData>
    <row r="1" spans="1:5" ht="28.5" customHeight="1" x14ac:dyDescent="0.2">
      <c r="A1" s="165" t="s">
        <v>248</v>
      </c>
      <c r="B1" s="162"/>
      <c r="C1" s="162"/>
      <c r="D1" s="162"/>
      <c r="E1" s="162"/>
    </row>
    <row r="2" spans="1:5" ht="5.25" customHeight="1" x14ac:dyDescent="0.2"/>
    <row r="3" spans="1:5" ht="54.75" customHeight="1" x14ac:dyDescent="0.2">
      <c r="A3" s="163" t="s">
        <v>29</v>
      </c>
      <c r="B3" s="155" t="s">
        <v>38</v>
      </c>
      <c r="C3" s="156"/>
      <c r="D3" s="157"/>
      <c r="E3" s="152" t="s">
        <v>249</v>
      </c>
    </row>
    <row r="4" spans="1:5" ht="81" x14ac:dyDescent="0.2">
      <c r="A4" s="163"/>
      <c r="B4" s="13" t="s">
        <v>287</v>
      </c>
      <c r="C4" s="104" t="s">
        <v>288</v>
      </c>
      <c r="D4" s="11" t="s">
        <v>4</v>
      </c>
      <c r="E4" s="153"/>
    </row>
    <row r="5" spans="1:5" x14ac:dyDescent="0.2">
      <c r="A5" s="16" t="s">
        <v>5</v>
      </c>
      <c r="B5" s="170"/>
      <c r="C5" s="170"/>
      <c r="D5" s="170"/>
      <c r="E5" s="172"/>
    </row>
    <row r="6" spans="1:5" x14ac:dyDescent="0.2">
      <c r="A6" s="10" t="s">
        <v>2</v>
      </c>
      <c r="B6" s="36"/>
      <c r="C6" s="36"/>
      <c r="D6" s="36"/>
      <c r="E6" s="169"/>
    </row>
    <row r="7" spans="1:5" x14ac:dyDescent="0.2">
      <c r="A7" s="17" t="s">
        <v>3</v>
      </c>
      <c r="B7" s="36"/>
      <c r="C7" s="36"/>
      <c r="D7" s="36"/>
      <c r="E7" s="169"/>
    </row>
    <row r="8" spans="1:5" x14ac:dyDescent="0.2">
      <c r="A8" s="17" t="s">
        <v>18</v>
      </c>
      <c r="B8" s="36"/>
      <c r="C8" s="36"/>
      <c r="D8" s="36"/>
      <c r="E8" s="169"/>
    </row>
    <row r="9" spans="1:5" x14ac:dyDescent="0.2">
      <c r="A9" s="18" t="s">
        <v>6</v>
      </c>
      <c r="B9" s="170"/>
      <c r="C9" s="170"/>
      <c r="D9" s="170"/>
      <c r="E9" s="173"/>
    </row>
    <row r="10" spans="1:5" x14ac:dyDescent="0.2">
      <c r="A10" s="10" t="s">
        <v>2</v>
      </c>
      <c r="B10" s="36"/>
      <c r="C10" s="36"/>
      <c r="D10" s="36"/>
      <c r="E10" s="169"/>
    </row>
    <row r="11" spans="1:5" x14ac:dyDescent="0.2">
      <c r="A11" s="17" t="s">
        <v>3</v>
      </c>
      <c r="B11" s="36"/>
      <c r="C11" s="36"/>
      <c r="D11" s="36"/>
      <c r="E11" s="169"/>
    </row>
    <row r="12" spans="1:5" x14ac:dyDescent="0.2">
      <c r="A12" s="17" t="s">
        <v>18</v>
      </c>
      <c r="B12" s="36"/>
      <c r="C12" s="36"/>
      <c r="D12" s="36"/>
      <c r="E12" s="169"/>
    </row>
    <row r="13" spans="1:5" ht="27" x14ac:dyDescent="0.2">
      <c r="A13" s="18" t="s">
        <v>286</v>
      </c>
      <c r="B13" s="170"/>
      <c r="C13" s="170"/>
      <c r="D13" s="170"/>
      <c r="E13" s="171"/>
    </row>
    <row r="14" spans="1:5" x14ac:dyDescent="0.2">
      <c r="A14" s="10" t="s">
        <v>2</v>
      </c>
      <c r="B14" s="36">
        <f>B6+B10</f>
        <v>0</v>
      </c>
      <c r="C14" s="36">
        <f t="shared" ref="C14" si="0">C6+C10</f>
        <v>0</v>
      </c>
      <c r="D14" s="36">
        <f>D6+D10</f>
        <v>0</v>
      </c>
      <c r="E14" s="25" t="e">
        <f>B14/D14*100</f>
        <v>#DIV/0!</v>
      </c>
    </row>
    <row r="15" spans="1:5" x14ac:dyDescent="0.2">
      <c r="A15" s="17" t="s">
        <v>3</v>
      </c>
      <c r="B15" s="36">
        <f t="shared" ref="B15:D15" si="1">B7+B11</f>
        <v>0</v>
      </c>
      <c r="C15" s="36">
        <f t="shared" si="1"/>
        <v>0</v>
      </c>
      <c r="D15" s="36">
        <f t="shared" si="1"/>
        <v>0</v>
      </c>
      <c r="E15" s="25" t="e">
        <f>B15/D15*100</f>
        <v>#DIV/0!</v>
      </c>
    </row>
    <row r="16" spans="1:5" x14ac:dyDescent="0.2">
      <c r="A16" s="17" t="s">
        <v>18</v>
      </c>
      <c r="B16" s="36">
        <f t="shared" ref="B16:D16" si="2">B8+B12</f>
        <v>0</v>
      </c>
      <c r="C16" s="36">
        <f t="shared" si="2"/>
        <v>0</v>
      </c>
      <c r="D16" s="36">
        <f t="shared" si="2"/>
        <v>0</v>
      </c>
      <c r="E16" s="25" t="e">
        <f>B16/D16*100</f>
        <v>#DIV/0!</v>
      </c>
    </row>
    <row r="17" spans="1:5" ht="8.25" customHeight="1" x14ac:dyDescent="0.2">
      <c r="A17" s="3"/>
      <c r="B17" s="3"/>
      <c r="C17" s="3"/>
      <c r="D17" s="3"/>
      <c r="E17" s="3"/>
    </row>
  </sheetData>
  <customSheetViews>
    <customSheetView guid="{751783AF-B952-4C7B-944F-F9F5B477A859}">
      <selection activeCell="B6" sqref="B6"/>
      <pageMargins left="0.7" right="0.7" top="0.75" bottom="0.75" header="0.3" footer="0.3"/>
      <pageSetup paperSize="9" orientation="portrait" r:id="rId1"/>
    </customSheetView>
    <customSheetView guid="{2EBB8972-4328-483F-8507-410BBF70C2B8}">
      <selection activeCell="E14" sqref="E14"/>
      <pageMargins left="0.7" right="0.7" top="0.75" bottom="0.75" header="0.3" footer="0.3"/>
      <pageSetup paperSize="9" orientation="portrait" r:id="rId2"/>
    </customSheetView>
    <customSheetView guid="{4F8F23EF-1290-47EF-B137-0E431DAE63A3}">
      <selection activeCell="E14" sqref="E14"/>
      <pageMargins left="0.7" right="0.7" top="0.75" bottom="0.75" header="0.3" footer="0.3"/>
      <pageSetup paperSize="9" orientation="portrait" r:id="rId3"/>
    </customSheetView>
  </customSheetViews>
  <mergeCells count="9">
    <mergeCell ref="B13:E13"/>
    <mergeCell ref="E6:E8"/>
    <mergeCell ref="E10:E12"/>
    <mergeCell ref="E3:E4"/>
    <mergeCell ref="A1:E1"/>
    <mergeCell ref="A3:A4"/>
    <mergeCell ref="B3:D3"/>
    <mergeCell ref="B5:E5"/>
    <mergeCell ref="B9:E9"/>
  </mergeCells>
  <pageMargins left="0.7" right="0.7" top="0.75" bottom="0.75" header="0.3" footer="0.3"/>
  <pageSetup paperSize="9" orientation="portrait"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zoomScaleNormal="100" workbookViewId="0">
      <selection activeCell="B5" sqref="B5"/>
    </sheetView>
  </sheetViews>
  <sheetFormatPr defaultColWidth="9" defaultRowHeight="14.25" x14ac:dyDescent="0.2"/>
  <cols>
    <col min="1" max="1" width="25.75" style="1" customWidth="1"/>
    <col min="2" max="3" width="20.25" style="1" customWidth="1"/>
    <col min="4" max="16384" width="9" style="1"/>
  </cols>
  <sheetData>
    <row r="1" spans="1:3" ht="28.5" customHeight="1" x14ac:dyDescent="0.2">
      <c r="A1" s="165" t="s">
        <v>43</v>
      </c>
      <c r="B1" s="162"/>
      <c r="C1" s="162"/>
    </row>
    <row r="2" spans="1:3" ht="5.25" customHeight="1" x14ac:dyDescent="0.2"/>
    <row r="3" spans="1:3" ht="74.25" customHeight="1" x14ac:dyDescent="0.2">
      <c r="A3" s="27" t="s">
        <v>29</v>
      </c>
      <c r="B3" s="22" t="s">
        <v>41</v>
      </c>
      <c r="C3" s="28" t="s">
        <v>42</v>
      </c>
    </row>
    <row r="4" spans="1:3" x14ac:dyDescent="0.2">
      <c r="A4" s="16" t="s">
        <v>5</v>
      </c>
      <c r="B4" s="170"/>
      <c r="C4" s="172"/>
    </row>
    <row r="5" spans="1:3" x14ac:dyDescent="0.2">
      <c r="A5" s="10" t="s">
        <v>2</v>
      </c>
      <c r="B5" s="36"/>
      <c r="C5" s="169"/>
    </row>
    <row r="6" spans="1:3" x14ac:dyDescent="0.2">
      <c r="A6" s="17" t="s">
        <v>3</v>
      </c>
      <c r="B6" s="36"/>
      <c r="C6" s="169"/>
    </row>
    <row r="7" spans="1:3" x14ac:dyDescent="0.2">
      <c r="A7" s="17" t="s">
        <v>18</v>
      </c>
      <c r="B7" s="36"/>
      <c r="C7" s="169"/>
    </row>
    <row r="8" spans="1:3" x14ac:dyDescent="0.2">
      <c r="A8" s="18" t="s">
        <v>6</v>
      </c>
      <c r="B8" s="170"/>
      <c r="C8" s="173"/>
    </row>
    <row r="9" spans="1:3" x14ac:dyDescent="0.2">
      <c r="A9" s="10" t="s">
        <v>2</v>
      </c>
      <c r="B9" s="36"/>
      <c r="C9" s="169"/>
    </row>
    <row r="10" spans="1:3" x14ac:dyDescent="0.2">
      <c r="A10" s="17" t="s">
        <v>3</v>
      </c>
      <c r="B10" s="36"/>
      <c r="C10" s="169"/>
    </row>
    <row r="11" spans="1:3" x14ac:dyDescent="0.2">
      <c r="A11" s="17" t="s">
        <v>18</v>
      </c>
      <c r="B11" s="36"/>
      <c r="C11" s="169"/>
    </row>
    <row r="12" spans="1:3" ht="27" x14ac:dyDescent="0.2">
      <c r="A12" s="18" t="s">
        <v>286</v>
      </c>
      <c r="B12" s="170"/>
      <c r="C12" s="171"/>
    </row>
    <row r="13" spans="1:3" x14ac:dyDescent="0.2">
      <c r="A13" s="10" t="s">
        <v>2</v>
      </c>
      <c r="B13" s="36">
        <f>B5+B9</f>
        <v>0</v>
      </c>
      <c r="C13" s="25" t="e">
        <f>B5/B13*100</f>
        <v>#DIV/0!</v>
      </c>
    </row>
    <row r="14" spans="1:3" x14ac:dyDescent="0.2">
      <c r="A14" s="17" t="s">
        <v>3</v>
      </c>
      <c r="B14" s="36">
        <f t="shared" ref="B14" si="0">B6+B10</f>
        <v>0</v>
      </c>
      <c r="C14" s="25" t="e">
        <f t="shared" ref="C14:C15" si="1">B6/B14*100</f>
        <v>#DIV/0!</v>
      </c>
    </row>
    <row r="15" spans="1:3" x14ac:dyDescent="0.2">
      <c r="A15" s="17" t="s">
        <v>18</v>
      </c>
      <c r="B15" s="36">
        <f>B7+B11</f>
        <v>0</v>
      </c>
      <c r="C15" s="25" t="e">
        <f t="shared" si="1"/>
        <v>#DIV/0!</v>
      </c>
    </row>
    <row r="16" spans="1:3" ht="8.25" customHeight="1" x14ac:dyDescent="0.2">
      <c r="A16" s="3"/>
      <c r="B16" s="3"/>
      <c r="C16" s="3"/>
    </row>
  </sheetData>
  <customSheetViews>
    <customSheetView guid="{751783AF-B952-4C7B-944F-F9F5B477A859}">
      <selection activeCell="B5" sqref="B5"/>
      <pageMargins left="0.7" right="0.7" top="0.75" bottom="0.75" header="0.3" footer="0.3"/>
      <pageSetup paperSize="9" orientation="portrait" r:id="rId1"/>
    </customSheetView>
    <customSheetView guid="{2EBB8972-4328-483F-8507-410BBF70C2B8}">
      <selection activeCell="A5" sqref="A5"/>
      <pageMargins left="0.7" right="0.7" top="0.75" bottom="0.75" header="0.3" footer="0.3"/>
      <pageSetup paperSize="9" orientation="portrait" r:id="rId2"/>
    </customSheetView>
    <customSheetView guid="{4F8F23EF-1290-47EF-B137-0E431DAE63A3}">
      <selection activeCell="A5" sqref="A5"/>
      <pageMargins left="0.7" right="0.7" top="0.75" bottom="0.75" header="0.3" footer="0.3"/>
      <pageSetup paperSize="9" orientation="portrait" r:id="rId3"/>
    </customSheetView>
  </customSheetViews>
  <mergeCells count="6">
    <mergeCell ref="B8:C8"/>
    <mergeCell ref="C9:C11"/>
    <mergeCell ref="B12:C12"/>
    <mergeCell ref="A1:C1"/>
    <mergeCell ref="B4:C4"/>
    <mergeCell ref="C5:C7"/>
  </mergeCells>
  <pageMargins left="0.7" right="0.7" top="0.75" bottom="0.75" header="0.3" footer="0.3"/>
  <pageSetup paperSize="9" orientation="portrait" r:id="rId4"/>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5"/>
  <sheetViews>
    <sheetView zoomScaleNormal="100" workbookViewId="0">
      <selection activeCell="B5" sqref="B5"/>
    </sheetView>
  </sheetViews>
  <sheetFormatPr defaultColWidth="9" defaultRowHeight="14.25" x14ac:dyDescent="0.2"/>
  <cols>
    <col min="1" max="1" width="25.75" style="1" customWidth="1"/>
    <col min="2" max="4" width="11.125" style="1" customWidth="1"/>
    <col min="5" max="5" width="13.5" style="1" customWidth="1"/>
    <col min="6" max="16384" width="9" style="1"/>
  </cols>
  <sheetData>
    <row r="1" spans="1:5" ht="28.5" customHeight="1" x14ac:dyDescent="0.2">
      <c r="A1" s="165" t="s">
        <v>53</v>
      </c>
      <c r="B1" s="165"/>
      <c r="C1" s="165"/>
      <c r="D1" s="165"/>
      <c r="E1" s="162"/>
    </row>
    <row r="2" spans="1:5" ht="5.25" customHeight="1" x14ac:dyDescent="0.2"/>
    <row r="3" spans="1:5" ht="74.25" customHeight="1" x14ac:dyDescent="0.2">
      <c r="A3" s="177" t="s">
        <v>152</v>
      </c>
      <c r="B3" s="174" t="s">
        <v>46</v>
      </c>
      <c r="C3" s="175"/>
      <c r="D3" s="176"/>
      <c r="E3" s="152" t="s">
        <v>47</v>
      </c>
    </row>
    <row r="4" spans="1:5" ht="35.25" customHeight="1" x14ac:dyDescent="0.2">
      <c r="A4" s="178"/>
      <c r="B4" s="26" t="s">
        <v>44</v>
      </c>
      <c r="C4" s="26" t="s">
        <v>45</v>
      </c>
      <c r="D4" s="26" t="s">
        <v>4</v>
      </c>
      <c r="E4" s="153"/>
    </row>
    <row r="5" spans="1:5" x14ac:dyDescent="0.2">
      <c r="A5" s="29" t="s">
        <v>49</v>
      </c>
      <c r="B5" s="32"/>
      <c r="C5" s="32"/>
      <c r="D5" s="32">
        <f>B5+C5</f>
        <v>0</v>
      </c>
      <c r="E5" s="25" t="e">
        <f>B5/D5*100</f>
        <v>#DIV/0!</v>
      </c>
    </row>
    <row r="6" spans="1:5" x14ac:dyDescent="0.2">
      <c r="A6" s="29" t="s">
        <v>50</v>
      </c>
      <c r="B6" s="32"/>
      <c r="C6" s="32"/>
      <c r="D6" s="32">
        <f t="shared" ref="D6:D22" si="0">B6+C6</f>
        <v>0</v>
      </c>
      <c r="E6" s="25" t="e">
        <f t="shared" ref="E6:E22" si="1">B6/D6*100</f>
        <v>#DIV/0!</v>
      </c>
    </row>
    <row r="7" spans="1:5" x14ac:dyDescent="0.2">
      <c r="A7" s="29" t="s">
        <v>51</v>
      </c>
      <c r="B7" s="33"/>
      <c r="C7" s="33"/>
      <c r="D7" s="32">
        <f t="shared" si="0"/>
        <v>0</v>
      </c>
      <c r="E7" s="25" t="e">
        <f t="shared" si="1"/>
        <v>#DIV/0!</v>
      </c>
    </row>
    <row r="8" spans="1:5" x14ac:dyDescent="0.2">
      <c r="A8" s="30" t="s">
        <v>48</v>
      </c>
      <c r="B8" s="33"/>
      <c r="C8" s="33"/>
      <c r="D8" s="32">
        <f t="shared" si="0"/>
        <v>0</v>
      </c>
      <c r="E8" s="25" t="e">
        <f t="shared" si="1"/>
        <v>#DIV/0!</v>
      </c>
    </row>
    <row r="9" spans="1:5" x14ac:dyDescent="0.2">
      <c r="A9" s="30" t="s">
        <v>48</v>
      </c>
      <c r="B9" s="33"/>
      <c r="C9" s="33"/>
      <c r="D9" s="32">
        <f t="shared" si="0"/>
        <v>0</v>
      </c>
      <c r="E9" s="25" t="e">
        <f t="shared" si="1"/>
        <v>#DIV/0!</v>
      </c>
    </row>
    <row r="10" spans="1:5" x14ac:dyDescent="0.2">
      <c r="A10" s="30" t="s">
        <v>48</v>
      </c>
      <c r="B10" s="32"/>
      <c r="C10" s="32"/>
      <c r="D10" s="32">
        <f t="shared" si="0"/>
        <v>0</v>
      </c>
      <c r="E10" s="25" t="e">
        <f t="shared" si="1"/>
        <v>#DIV/0!</v>
      </c>
    </row>
    <row r="11" spans="1:5" x14ac:dyDescent="0.2">
      <c r="A11" s="30" t="s">
        <v>48</v>
      </c>
      <c r="B11" s="33"/>
      <c r="C11" s="33"/>
      <c r="D11" s="32">
        <f t="shared" si="0"/>
        <v>0</v>
      </c>
      <c r="E11" s="25" t="e">
        <f t="shared" si="1"/>
        <v>#DIV/0!</v>
      </c>
    </row>
    <row r="12" spans="1:5" x14ac:dyDescent="0.2">
      <c r="A12" s="30" t="s">
        <v>48</v>
      </c>
      <c r="B12" s="33"/>
      <c r="C12" s="33"/>
      <c r="D12" s="32">
        <f t="shared" si="0"/>
        <v>0</v>
      </c>
      <c r="E12" s="25" t="e">
        <f t="shared" si="1"/>
        <v>#DIV/0!</v>
      </c>
    </row>
    <row r="13" spans="1:5" x14ac:dyDescent="0.2">
      <c r="A13" s="30" t="s">
        <v>48</v>
      </c>
      <c r="B13" s="33"/>
      <c r="C13" s="33"/>
      <c r="D13" s="32">
        <f t="shared" si="0"/>
        <v>0</v>
      </c>
      <c r="E13" s="25" t="e">
        <f t="shared" si="1"/>
        <v>#DIV/0!</v>
      </c>
    </row>
    <row r="14" spans="1:5" x14ac:dyDescent="0.2">
      <c r="A14" s="30" t="s">
        <v>48</v>
      </c>
      <c r="B14" s="32"/>
      <c r="C14" s="32"/>
      <c r="D14" s="32">
        <f t="shared" si="0"/>
        <v>0</v>
      </c>
      <c r="E14" s="25" t="e">
        <f t="shared" si="1"/>
        <v>#DIV/0!</v>
      </c>
    </row>
    <row r="15" spans="1:5" x14ac:dyDescent="0.2">
      <c r="A15" s="30" t="s">
        <v>48</v>
      </c>
      <c r="B15" s="33"/>
      <c r="C15" s="33"/>
      <c r="D15" s="32">
        <f t="shared" si="0"/>
        <v>0</v>
      </c>
      <c r="E15" s="25" t="e">
        <f t="shared" si="1"/>
        <v>#DIV/0!</v>
      </c>
    </row>
    <row r="16" spans="1:5" x14ac:dyDescent="0.2">
      <c r="A16" s="30" t="s">
        <v>48</v>
      </c>
      <c r="B16" s="33"/>
      <c r="C16" s="33"/>
      <c r="D16" s="32">
        <f t="shared" si="0"/>
        <v>0</v>
      </c>
      <c r="E16" s="25" t="e">
        <f t="shared" si="1"/>
        <v>#DIV/0!</v>
      </c>
    </row>
    <row r="17" spans="1:5" x14ac:dyDescent="0.2">
      <c r="A17" s="30" t="s">
        <v>48</v>
      </c>
      <c r="B17" s="33"/>
      <c r="C17" s="33"/>
      <c r="D17" s="32">
        <f t="shared" si="0"/>
        <v>0</v>
      </c>
      <c r="E17" s="25" t="e">
        <f t="shared" si="1"/>
        <v>#DIV/0!</v>
      </c>
    </row>
    <row r="18" spans="1:5" x14ac:dyDescent="0.2">
      <c r="A18" s="30" t="s">
        <v>48</v>
      </c>
      <c r="B18" s="33"/>
      <c r="C18" s="33"/>
      <c r="D18" s="32">
        <f t="shared" si="0"/>
        <v>0</v>
      </c>
      <c r="E18" s="25" t="e">
        <f t="shared" si="1"/>
        <v>#DIV/0!</v>
      </c>
    </row>
    <row r="19" spans="1:5" x14ac:dyDescent="0.2">
      <c r="A19" s="30" t="s">
        <v>48</v>
      </c>
      <c r="B19" s="33"/>
      <c r="C19" s="33"/>
      <c r="D19" s="32">
        <f t="shared" si="0"/>
        <v>0</v>
      </c>
      <c r="E19" s="25" t="e">
        <f t="shared" si="1"/>
        <v>#DIV/0!</v>
      </c>
    </row>
    <row r="20" spans="1:5" x14ac:dyDescent="0.2">
      <c r="A20" s="30" t="s">
        <v>48</v>
      </c>
      <c r="B20" s="33"/>
      <c r="C20" s="33"/>
      <c r="D20" s="32">
        <f t="shared" si="0"/>
        <v>0</v>
      </c>
      <c r="E20" s="25" t="e">
        <f t="shared" si="1"/>
        <v>#DIV/0!</v>
      </c>
    </row>
    <row r="21" spans="1:5" x14ac:dyDescent="0.2">
      <c r="A21" s="30" t="s">
        <v>48</v>
      </c>
      <c r="B21" s="33"/>
      <c r="C21" s="33"/>
      <c r="D21" s="32">
        <f t="shared" si="0"/>
        <v>0</v>
      </c>
      <c r="E21" s="25" t="e">
        <f t="shared" si="1"/>
        <v>#DIV/0!</v>
      </c>
    </row>
    <row r="22" spans="1:5" x14ac:dyDescent="0.2">
      <c r="A22" s="30" t="s">
        <v>48</v>
      </c>
      <c r="B22" s="33"/>
      <c r="C22" s="33"/>
      <c r="D22" s="32">
        <f t="shared" si="0"/>
        <v>0</v>
      </c>
      <c r="E22" s="25" t="e">
        <f t="shared" si="1"/>
        <v>#DIV/0!</v>
      </c>
    </row>
    <row r="23" spans="1:5" x14ac:dyDescent="0.2">
      <c r="A23" s="31" t="s">
        <v>4</v>
      </c>
      <c r="B23" s="34">
        <f>SUM(B5:B22)</f>
        <v>0</v>
      </c>
      <c r="C23" s="34">
        <f>SUM(C5:C22)</f>
        <v>0</v>
      </c>
      <c r="D23" s="34">
        <f>SUM(D5:D22)</f>
        <v>0</v>
      </c>
      <c r="E23" s="35" t="e">
        <f>B23/D23*100</f>
        <v>#DIV/0!</v>
      </c>
    </row>
    <row r="24" spans="1:5" ht="8.25" customHeight="1" x14ac:dyDescent="0.2">
      <c r="A24" s="3"/>
      <c r="B24" s="3"/>
      <c r="C24" s="3"/>
      <c r="D24" s="3"/>
      <c r="E24" s="3"/>
    </row>
    <row r="25" spans="1:5" x14ac:dyDescent="0.2">
      <c r="A25" s="1" t="s">
        <v>52</v>
      </c>
    </row>
  </sheetData>
  <customSheetViews>
    <customSheetView guid="{751783AF-B952-4C7B-944F-F9F5B477A859}">
      <selection activeCell="B5" sqref="B5"/>
      <pageMargins left="0.7" right="0.7" top="0.75" bottom="0.75" header="0.3" footer="0.3"/>
      <pageSetup paperSize="9" orientation="portrait" r:id="rId1"/>
    </customSheetView>
    <customSheetView guid="{2EBB8972-4328-483F-8507-410BBF70C2B8}">
      <selection activeCell="E23" sqref="E23"/>
      <pageMargins left="0.7" right="0.7" top="0.75" bottom="0.75" header="0.3" footer="0.3"/>
      <pageSetup paperSize="9" orientation="portrait" r:id="rId2"/>
    </customSheetView>
    <customSheetView guid="{4F8F23EF-1290-47EF-B137-0E431DAE63A3}">
      <selection activeCell="E23" sqref="E23"/>
      <pageMargins left="0.7" right="0.7" top="0.75" bottom="0.75" header="0.3" footer="0.3"/>
      <pageSetup paperSize="9" orientation="portrait" r:id="rId3"/>
    </customSheetView>
  </customSheetViews>
  <mergeCells count="4">
    <mergeCell ref="A1:E1"/>
    <mergeCell ref="B3:D3"/>
    <mergeCell ref="A3:A4"/>
    <mergeCell ref="E3:E4"/>
  </mergeCells>
  <pageMargins left="0.7" right="0.7" top="0.75" bottom="0.75" header="0.3" footer="0.3"/>
  <pageSetup paperSize="9" orientation="portrait" r:id="rId4"/>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4"/>
  <sheetViews>
    <sheetView zoomScaleNormal="100" workbookViewId="0">
      <selection activeCell="B5" sqref="B5"/>
    </sheetView>
  </sheetViews>
  <sheetFormatPr defaultColWidth="9" defaultRowHeight="14.25" x14ac:dyDescent="0.2"/>
  <cols>
    <col min="1" max="1" width="25.75" style="1" customWidth="1"/>
    <col min="2" max="4" width="9.625" style="1" customWidth="1"/>
    <col min="5" max="5" width="11.625" style="1" customWidth="1"/>
    <col min="6" max="16384" width="9" style="1"/>
  </cols>
  <sheetData>
    <row r="1" spans="1:5" ht="28.5" customHeight="1" x14ac:dyDescent="0.2">
      <c r="A1" s="165" t="s">
        <v>54</v>
      </c>
      <c r="B1" s="165"/>
      <c r="C1" s="165"/>
      <c r="D1" s="165"/>
      <c r="E1" s="162"/>
    </row>
    <row r="2" spans="1:5" ht="5.25" customHeight="1" x14ac:dyDescent="0.2"/>
    <row r="3" spans="1:5" ht="74.25" customHeight="1" x14ac:dyDescent="0.2">
      <c r="A3" s="177" t="s">
        <v>55</v>
      </c>
      <c r="B3" s="174" t="s">
        <v>60</v>
      </c>
      <c r="C3" s="175"/>
      <c r="D3" s="176"/>
      <c r="E3" s="152" t="s">
        <v>61</v>
      </c>
    </row>
    <row r="4" spans="1:5" ht="35.25" customHeight="1" x14ac:dyDescent="0.2">
      <c r="A4" s="178"/>
      <c r="B4" s="26" t="s">
        <v>44</v>
      </c>
      <c r="C4" s="26" t="s">
        <v>45</v>
      </c>
      <c r="D4" s="26" t="s">
        <v>4</v>
      </c>
      <c r="E4" s="153"/>
    </row>
    <row r="5" spans="1:5" x14ac:dyDescent="0.2">
      <c r="A5" s="29" t="s">
        <v>57</v>
      </c>
      <c r="B5" s="32"/>
      <c r="C5" s="32"/>
      <c r="D5" s="32">
        <f>B5+C5</f>
        <v>0</v>
      </c>
      <c r="E5" s="25" t="e">
        <f>B5/D5*100</f>
        <v>#DIV/0!</v>
      </c>
    </row>
    <row r="6" spans="1:5" x14ac:dyDescent="0.2">
      <c r="A6" s="29" t="s">
        <v>58</v>
      </c>
      <c r="B6" s="32"/>
      <c r="C6" s="32"/>
      <c r="D6" s="32">
        <f t="shared" ref="D6:D22" si="0">B6+C6</f>
        <v>0</v>
      </c>
      <c r="E6" s="25" t="e">
        <f t="shared" ref="E6:E22" si="1">B6/D6*100</f>
        <v>#DIV/0!</v>
      </c>
    </row>
    <row r="7" spans="1:5" x14ac:dyDescent="0.2">
      <c r="A7" s="29" t="s">
        <v>59</v>
      </c>
      <c r="B7" s="33"/>
      <c r="C7" s="33"/>
      <c r="D7" s="32">
        <f t="shared" si="0"/>
        <v>0</v>
      </c>
      <c r="E7" s="25" t="e">
        <f t="shared" si="1"/>
        <v>#DIV/0!</v>
      </c>
    </row>
    <row r="8" spans="1:5" x14ac:dyDescent="0.2">
      <c r="A8" s="30" t="s">
        <v>48</v>
      </c>
      <c r="B8" s="33"/>
      <c r="C8" s="33"/>
      <c r="D8" s="32">
        <f t="shared" si="0"/>
        <v>0</v>
      </c>
      <c r="E8" s="25" t="e">
        <f t="shared" si="1"/>
        <v>#DIV/0!</v>
      </c>
    </row>
    <row r="9" spans="1:5" x14ac:dyDescent="0.2">
      <c r="A9" s="30" t="s">
        <v>48</v>
      </c>
      <c r="B9" s="33"/>
      <c r="C9" s="33"/>
      <c r="D9" s="32">
        <f t="shared" si="0"/>
        <v>0</v>
      </c>
      <c r="E9" s="25" t="e">
        <f t="shared" si="1"/>
        <v>#DIV/0!</v>
      </c>
    </row>
    <row r="10" spans="1:5" x14ac:dyDescent="0.2">
      <c r="A10" s="30" t="s">
        <v>48</v>
      </c>
      <c r="B10" s="32"/>
      <c r="C10" s="32"/>
      <c r="D10" s="32">
        <f t="shared" si="0"/>
        <v>0</v>
      </c>
      <c r="E10" s="25" t="e">
        <f t="shared" si="1"/>
        <v>#DIV/0!</v>
      </c>
    </row>
    <row r="11" spans="1:5" x14ac:dyDescent="0.2">
      <c r="A11" s="30" t="s">
        <v>48</v>
      </c>
      <c r="B11" s="33"/>
      <c r="C11" s="33"/>
      <c r="D11" s="32">
        <f t="shared" si="0"/>
        <v>0</v>
      </c>
      <c r="E11" s="25" t="e">
        <f t="shared" si="1"/>
        <v>#DIV/0!</v>
      </c>
    </row>
    <row r="12" spans="1:5" x14ac:dyDescent="0.2">
      <c r="A12" s="30" t="s">
        <v>48</v>
      </c>
      <c r="B12" s="33"/>
      <c r="C12" s="33"/>
      <c r="D12" s="32">
        <f t="shared" si="0"/>
        <v>0</v>
      </c>
      <c r="E12" s="25" t="e">
        <f t="shared" si="1"/>
        <v>#DIV/0!</v>
      </c>
    </row>
    <row r="13" spans="1:5" x14ac:dyDescent="0.2">
      <c r="A13" s="30" t="s">
        <v>48</v>
      </c>
      <c r="B13" s="33"/>
      <c r="C13" s="33"/>
      <c r="D13" s="32">
        <f t="shared" si="0"/>
        <v>0</v>
      </c>
      <c r="E13" s="25" t="e">
        <f t="shared" si="1"/>
        <v>#DIV/0!</v>
      </c>
    </row>
    <row r="14" spans="1:5" x14ac:dyDescent="0.2">
      <c r="A14" s="30" t="s">
        <v>48</v>
      </c>
      <c r="B14" s="32"/>
      <c r="C14" s="32"/>
      <c r="D14" s="32">
        <f t="shared" si="0"/>
        <v>0</v>
      </c>
      <c r="E14" s="25" t="e">
        <f t="shared" si="1"/>
        <v>#DIV/0!</v>
      </c>
    </row>
    <row r="15" spans="1:5" x14ac:dyDescent="0.2">
      <c r="A15" s="30" t="s">
        <v>48</v>
      </c>
      <c r="B15" s="33"/>
      <c r="C15" s="33"/>
      <c r="D15" s="32">
        <f t="shared" si="0"/>
        <v>0</v>
      </c>
      <c r="E15" s="25" t="e">
        <f t="shared" si="1"/>
        <v>#DIV/0!</v>
      </c>
    </row>
    <row r="16" spans="1:5" x14ac:dyDescent="0.2">
      <c r="A16" s="30" t="s">
        <v>48</v>
      </c>
      <c r="B16" s="33"/>
      <c r="C16" s="33"/>
      <c r="D16" s="32">
        <f t="shared" si="0"/>
        <v>0</v>
      </c>
      <c r="E16" s="25" t="e">
        <f t="shared" si="1"/>
        <v>#DIV/0!</v>
      </c>
    </row>
    <row r="17" spans="1:5" x14ac:dyDescent="0.2">
      <c r="A17" s="30" t="s">
        <v>48</v>
      </c>
      <c r="B17" s="33"/>
      <c r="C17" s="33"/>
      <c r="D17" s="32">
        <f t="shared" si="0"/>
        <v>0</v>
      </c>
      <c r="E17" s="25" t="e">
        <f t="shared" si="1"/>
        <v>#DIV/0!</v>
      </c>
    </row>
    <row r="18" spans="1:5" x14ac:dyDescent="0.2">
      <c r="A18" s="30" t="s">
        <v>48</v>
      </c>
      <c r="B18" s="33"/>
      <c r="C18" s="33"/>
      <c r="D18" s="32">
        <f t="shared" si="0"/>
        <v>0</v>
      </c>
      <c r="E18" s="25" t="e">
        <f t="shared" si="1"/>
        <v>#DIV/0!</v>
      </c>
    </row>
    <row r="19" spans="1:5" x14ac:dyDescent="0.2">
      <c r="A19" s="30" t="s">
        <v>48</v>
      </c>
      <c r="B19" s="33"/>
      <c r="C19" s="33"/>
      <c r="D19" s="32">
        <f t="shared" si="0"/>
        <v>0</v>
      </c>
      <c r="E19" s="25" t="e">
        <f t="shared" si="1"/>
        <v>#DIV/0!</v>
      </c>
    </row>
    <row r="20" spans="1:5" x14ac:dyDescent="0.2">
      <c r="A20" s="30" t="s">
        <v>48</v>
      </c>
      <c r="B20" s="33"/>
      <c r="C20" s="33"/>
      <c r="D20" s="32">
        <f t="shared" si="0"/>
        <v>0</v>
      </c>
      <c r="E20" s="25" t="e">
        <f t="shared" si="1"/>
        <v>#DIV/0!</v>
      </c>
    </row>
    <row r="21" spans="1:5" x14ac:dyDescent="0.2">
      <c r="A21" s="30" t="s">
        <v>48</v>
      </c>
      <c r="B21" s="33"/>
      <c r="C21" s="33"/>
      <c r="D21" s="32">
        <f t="shared" si="0"/>
        <v>0</v>
      </c>
      <c r="E21" s="25" t="e">
        <f t="shared" si="1"/>
        <v>#DIV/0!</v>
      </c>
    </row>
    <row r="22" spans="1:5" x14ac:dyDescent="0.2">
      <c r="A22" s="30" t="s">
        <v>48</v>
      </c>
      <c r="B22" s="33"/>
      <c r="C22" s="33"/>
      <c r="D22" s="32">
        <f t="shared" si="0"/>
        <v>0</v>
      </c>
      <c r="E22" s="25" t="e">
        <f t="shared" si="1"/>
        <v>#DIV/0!</v>
      </c>
    </row>
    <row r="23" spans="1:5" x14ac:dyDescent="0.2">
      <c r="A23" s="31" t="s">
        <v>4</v>
      </c>
      <c r="B23" s="34">
        <f>SUM(B5:B22)</f>
        <v>0</v>
      </c>
      <c r="C23" s="34">
        <f>SUM(C5:C22)</f>
        <v>0</v>
      </c>
      <c r="D23" s="34">
        <f>SUM(D5:D22)</f>
        <v>0</v>
      </c>
      <c r="E23" s="35" t="e">
        <f>B23/D23*100</f>
        <v>#DIV/0!</v>
      </c>
    </row>
    <row r="24" spans="1:5" ht="19.5" customHeight="1" x14ac:dyDescent="0.2">
      <c r="A24" s="1" t="s">
        <v>56</v>
      </c>
    </row>
  </sheetData>
  <customSheetViews>
    <customSheetView guid="{751783AF-B952-4C7B-944F-F9F5B477A859}">
      <selection activeCell="B5" sqref="B5"/>
      <pageMargins left="0.7" right="0.7" top="0.75" bottom="0.75" header="0.3" footer="0.3"/>
      <pageSetup paperSize="9" orientation="portrait" r:id="rId1"/>
    </customSheetView>
    <customSheetView guid="{2EBB8972-4328-483F-8507-410BBF70C2B8}">
      <selection activeCell="B5" sqref="B5"/>
      <pageMargins left="0.7" right="0.7" top="0.75" bottom="0.75" header="0.3" footer="0.3"/>
      <pageSetup paperSize="9" orientation="portrait" r:id="rId2"/>
    </customSheetView>
    <customSheetView guid="{4F8F23EF-1290-47EF-B137-0E431DAE63A3}">
      <selection activeCell="B5" sqref="B5"/>
      <pageMargins left="0.7" right="0.7" top="0.75" bottom="0.75" header="0.3" footer="0.3"/>
      <pageSetup paperSize="9" orientation="portrait" r:id="rId3"/>
    </customSheetView>
  </customSheetViews>
  <mergeCells count="4">
    <mergeCell ref="A1:E1"/>
    <mergeCell ref="A3:A4"/>
    <mergeCell ref="B3:D3"/>
    <mergeCell ref="E3:E4"/>
  </mergeCells>
  <pageMargins left="0.7" right="0.7" top="0.75" bottom="0.75" header="0.3" footer="0.3"/>
  <pageSetup paperSize="9"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List</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dc:creator>
  <cp:lastModifiedBy>Tyler Kretzschmar</cp:lastModifiedBy>
  <cp:lastPrinted>2016-09-27T01:51:10Z</cp:lastPrinted>
  <dcterms:created xsi:type="dcterms:W3CDTF">2016-06-17T03:30:01Z</dcterms:created>
  <dcterms:modified xsi:type="dcterms:W3CDTF">2016-09-27T07:45:04Z</dcterms:modified>
</cp:coreProperties>
</file>